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08" yWindow="348" windowWidth="24552" windowHeight="14508" tabRatio="943" activeTab="1"/>
  </bookViews>
  <sheets>
    <sheet name="EX1" sheetId="16" r:id="rId1"/>
    <sheet name="EX2" sheetId="8" r:id="rId2"/>
    <sheet name="EX3" sheetId="20" r:id="rId3"/>
    <sheet name="EX4" sheetId="17" r:id="rId4"/>
    <sheet name="EX5" sheetId="18" r:id="rId5"/>
    <sheet name="EX6" sheetId="19" r:id="rId6"/>
    <sheet name="EX7" sheetId="27" r:id="rId7"/>
    <sheet name="EX10" sheetId="28" r:id="rId8"/>
    <sheet name="EX11" sheetId="29" r:id="rId9"/>
    <sheet name="EX12" sheetId="30" r:id="rId10"/>
    <sheet name="EX13" sheetId="31" r:id="rId11"/>
    <sheet name="EX14" sheetId="32" r:id="rId12"/>
    <sheet name="EX15" sheetId="33" r:id="rId13"/>
    <sheet name="EX16" sheetId="34" r:id="rId14"/>
    <sheet name="EX17" sheetId="35" r:id="rId15"/>
    <sheet name="EX21" sheetId="36" r:id="rId16"/>
    <sheet name="EX22" sheetId="37" r:id="rId17"/>
    <sheet name="EX23" sheetId="38" r:id="rId18"/>
    <sheet name="EX24" sheetId="39" r:id="rId19"/>
    <sheet name="EX25" sheetId="40" r:id="rId20"/>
    <sheet name="EX26" sheetId="41" r:id="rId21"/>
    <sheet name="EX27" sheetId="42" r:id="rId22"/>
    <sheet name="EX28" sheetId="43" r:id="rId23"/>
    <sheet name="EX29" sheetId="44" r:id="rId24"/>
    <sheet name="EX30" sheetId="45" r:id="rId25"/>
    <sheet name="EX31" sheetId="46" r:id="rId26"/>
    <sheet name="EX32" sheetId="47" r:id="rId27"/>
    <sheet name="EX33" sheetId="48" r:id="rId28"/>
    <sheet name="EX34" sheetId="5" r:id="rId29"/>
    <sheet name="EX35" sheetId="4" r:id="rId30"/>
    <sheet name="EX36" sheetId="6" r:id="rId31"/>
    <sheet name="EX37" sheetId="23" r:id="rId32"/>
    <sheet name="EX46" sheetId="21" r:id="rId33"/>
    <sheet name="EX47" sheetId="22" r:id="rId34"/>
  </sheets>
  <externalReferences>
    <externalReference r:id="rId35"/>
  </externalReferences>
  <definedNames>
    <definedName name="_xlnm._FilterDatabase" localSheetId="29" hidden="1">'EX35'!$A$3:$E$54</definedName>
    <definedName name="cms" localSheetId="0">#REF!</definedName>
    <definedName name="cms" localSheetId="23">#REF!</definedName>
    <definedName name="cms">#REF!</definedName>
    <definedName name="FD" localSheetId="7">#REF!</definedName>
    <definedName name="FD" localSheetId="9">#REF!</definedName>
    <definedName name="FD" localSheetId="10">#REF!</definedName>
    <definedName name="FD" localSheetId="28">#REF!</definedName>
    <definedName name="FD" localSheetId="3">#REF!</definedName>
    <definedName name="FD">#REF!</definedName>
    <definedName name="FD_1" localSheetId="7">#REF!</definedName>
    <definedName name="FD_1" localSheetId="9">#REF!</definedName>
    <definedName name="FD_1" localSheetId="10">#REF!</definedName>
    <definedName name="FD_1" localSheetId="28">#REF!</definedName>
    <definedName name="FD_1" localSheetId="3">#REF!</definedName>
    <definedName name="FD_1">#REF!</definedName>
    <definedName name="_xlnm.Print_Area" localSheetId="9">'EX12'!$A$1:$N$40</definedName>
    <definedName name="_xlnm.Print_Titles" localSheetId="7">'EX10'!$3:$4</definedName>
    <definedName name="_xlnm.Print_Titles" localSheetId="8">'EX11'!$3:$4</definedName>
    <definedName name="_xlnm.Print_Titles" localSheetId="10">'EX13'!$5:$5</definedName>
    <definedName name="_xlnm.Print_Titles" localSheetId="11">'EX14'!$3:$5</definedName>
    <definedName name="_xlnm.Print_Titles" localSheetId="12">'EX15'!$2:$4</definedName>
    <definedName name="_xlnm.Print_Titles" localSheetId="13">'EX16'!$3:$4</definedName>
    <definedName name="_xlnm.Print_Titles" localSheetId="14">'EX17'!$3:$4</definedName>
    <definedName name="_xlnm.Print_Titles" localSheetId="1">'EX2'!$3:$4</definedName>
    <definedName name="_xlnm.Print_Titles" localSheetId="15">'EX21'!$3:$5</definedName>
    <definedName name="_xlnm.Print_Titles" localSheetId="16">'EX22'!$2:$4</definedName>
    <definedName name="_xlnm.Print_Titles" localSheetId="17">'EX23'!$3:$4</definedName>
    <definedName name="_xlnm.Print_Titles" localSheetId="18">'EX24'!$3:$4</definedName>
    <definedName name="_xlnm.Print_Titles" localSheetId="19">'EX25'!$3:$4</definedName>
    <definedName name="_xlnm.Print_Titles" localSheetId="20">'EX26'!$3:$4</definedName>
    <definedName name="_xlnm.Print_Titles" localSheetId="21">'EX27'!$3:$4</definedName>
    <definedName name="_xlnm.Print_Titles" localSheetId="22">'EX28'!$3:$5</definedName>
    <definedName name="_xlnm.Print_Titles" localSheetId="23">'EX29'!$3:$5</definedName>
    <definedName name="_xlnm.Print_Titles" localSheetId="2">'EX3'!$4:$4</definedName>
    <definedName name="_xlnm.Print_Titles" localSheetId="24">'EX30'!$3:$4</definedName>
    <definedName name="_xlnm.Print_Titles" localSheetId="25">'EX31'!$3:$3</definedName>
    <definedName name="_xlnm.Print_Titles" localSheetId="26">'EX32'!$3:$5</definedName>
    <definedName name="_xlnm.Print_Titles" localSheetId="27">'EX33'!$3:$4</definedName>
    <definedName name="_xlnm.Print_Titles" localSheetId="28">'EX34'!$3:$5</definedName>
    <definedName name="_xlnm.Print_Titles" localSheetId="29">'EX35'!$3:$3</definedName>
    <definedName name="_xlnm.Print_Titles" localSheetId="30">'EX36'!$3:$3</definedName>
    <definedName name="_xlnm.Print_Titles" localSheetId="3">'EX4'!$5:$6</definedName>
    <definedName name="_xlnm.Print_Titles" localSheetId="32">'EX46'!$3:$4</definedName>
    <definedName name="_xlnm.Print_Titles" localSheetId="33">'EX47'!$3:$3</definedName>
    <definedName name="_xlnm.Print_Titles" localSheetId="4">'EX5'!$3:$5</definedName>
    <definedName name="_xlnm.Print_Titles" localSheetId="5">'EX6'!$3:$4</definedName>
    <definedName name="Status" localSheetId="7">#REF!</definedName>
    <definedName name="Status" localSheetId="9">#REF!</definedName>
    <definedName name="Status" localSheetId="10">#REF!</definedName>
    <definedName name="Status" localSheetId="28">#REF!</definedName>
    <definedName name="Status" localSheetId="3">#REF!</definedName>
    <definedName name="Status">#REF!</definedName>
    <definedName name="TitleRegion1.a2.f60.1">'[1]Comprehensive MCO penetration'!#REF!</definedName>
    <definedName name="TitleRegion1.a2.g842.1">[1]!Table4[[#Headers],[State]]</definedName>
    <definedName name="updatedGeo" localSheetId="0">#REF!</definedName>
    <definedName name="updatedGeo" localSheetId="23">#REF!</definedName>
    <definedName name="updatedGeo">#REF!</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<sst xmlns="http://schemas.openxmlformats.org/spreadsheetml/2006/main" count="4035" uniqueCount="874">
  <si>
    <t>State</t>
  </si>
  <si>
    <t>%</t>
  </si>
  <si>
    <t>–</t>
  </si>
  <si>
    <t>Arkansas</t>
  </si>
  <si>
    <t>District of Columbia</t>
  </si>
  <si>
    <t>Florida</t>
  </si>
  <si>
    <t>Iowa</t>
  </si>
  <si>
    <t>Massachusetts</t>
  </si>
  <si>
    <t>Missouri</t>
  </si>
  <si>
    <t>Montana</t>
  </si>
  <si>
    <t>New Jersey</t>
  </si>
  <si>
    <t>Ohio</t>
  </si>
  <si>
    <t>Oklahoma</t>
  </si>
  <si>
    <t>Rhode Island</t>
  </si>
  <si>
    <t>Virginia</t>
  </si>
  <si>
    <t>Alabama</t>
  </si>
  <si>
    <t>Alaska</t>
  </si>
  <si>
    <t>Arizona</t>
  </si>
  <si>
    <t>California</t>
  </si>
  <si>
    <t>Colorado</t>
  </si>
  <si>
    <t>Connecticut</t>
  </si>
  <si>
    <t>Delaware</t>
  </si>
  <si>
    <t>Georgia</t>
  </si>
  <si>
    <t>Hawaii</t>
  </si>
  <si>
    <t>Idaho</t>
  </si>
  <si>
    <t>Illinois</t>
  </si>
  <si>
    <t>Indiana</t>
  </si>
  <si>
    <t>Kansas</t>
  </si>
  <si>
    <t>Kentucky</t>
  </si>
  <si>
    <t>Louisiana</t>
  </si>
  <si>
    <t>Maine</t>
  </si>
  <si>
    <t>Maryland</t>
  </si>
  <si>
    <t>Michigan</t>
  </si>
  <si>
    <t>Minnesota</t>
  </si>
  <si>
    <t>Mississippi</t>
  </si>
  <si>
    <t>Nebraska</t>
  </si>
  <si>
    <t>Nevada</t>
  </si>
  <si>
    <t>New Hampshire</t>
  </si>
  <si>
    <t>New Mexico</t>
  </si>
  <si>
    <t>New York</t>
  </si>
  <si>
    <t>North Carolina</t>
  </si>
  <si>
    <t>North Dakota</t>
  </si>
  <si>
    <t>Oregon</t>
  </si>
  <si>
    <t>Pennsylvania</t>
  </si>
  <si>
    <t>South Carolina</t>
  </si>
  <si>
    <t>South Dakota</t>
  </si>
  <si>
    <t>Tennessee</t>
  </si>
  <si>
    <t>Texas</t>
  </si>
  <si>
    <t>Utah</t>
  </si>
  <si>
    <t>Vermont</t>
  </si>
  <si>
    <t>Washington</t>
  </si>
  <si>
    <t>West Virginia</t>
  </si>
  <si>
    <t>Wisconsin</t>
  </si>
  <si>
    <t>Wyoming</t>
  </si>
  <si>
    <r>
      <rPr>
        <b/>
        <sz val="9"/>
        <rFont val="Roboto Regular"/>
      </rPr>
      <t>Notes:</t>
    </r>
    <r>
      <rPr>
        <sz val="9"/>
        <rFont val="Roboto Regular"/>
      </rPr>
      <t xml:space="preserve"> FPL is federal poverty level. In 2015, 100 percent FPL is $11,770 for an individual plus $4,160 for each additional family member in the lower 48 states and the District of Columbia. When determining Medicaid and CHIP eligibility prior to 2014, states had the flexibility to disregard income sources and amounts of their choosing. Beginning in 2014, uniform modified adjusted gross income (MAGI) rules must be used to determine Medicaid and CHIP eligibility for most non-disabled children and adults under age 65,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September 2015. Under federal regulations, the effective income limits may be higher by 5 percentage points of the FPL than those shown on this table to account for a general income disregard that applies to an individual’s determination of eligibility for Medicaid and CHIP overall, rather than for particular eligibility groups within Medicaid or CHIP.</t>
    </r>
  </si>
  <si>
    <t>29 only for those age 19–20</t>
  </si>
  <si>
    <t>133 (150 only for those age 19–20)</t>
  </si>
  <si>
    <t>44 only for those age 19–20</t>
  </si>
  <si>
    <t>156 only for those age 19–20</t>
  </si>
  <si>
    <r>
      <t>Parents and caretaker relatives of dependent children</t>
    </r>
    <r>
      <rPr>
        <vertAlign val="superscript"/>
        <sz val="10"/>
        <color rgb="FFFFFFFF"/>
        <rFont val="Roboto Bold"/>
      </rPr>
      <t>1</t>
    </r>
  </si>
  <si>
    <r>
      <t>Additional individuals age 19–64</t>
    </r>
    <r>
      <rPr>
        <vertAlign val="superscript"/>
        <sz val="10"/>
        <color theme="0"/>
        <rFont val="Roboto Bold"/>
      </rPr>
      <t>2</t>
    </r>
  </si>
  <si>
    <t>133 (143 only for those age 19–20)</t>
  </si>
  <si>
    <t>States are required to provide Medicaid coverage for parents and other caretaker relatives (and their dependent children), at a minimum, at their 1988 Aid to Families with Dependent Children (AFDC) eligibility levels. Under regular Medicaid state plan rules, states may opt to cover additional parents and caretaker relatives; children age 19 or 20; and other individuals aged 19–64 who are not pregnant, not eligible for Medicare, and have incomes at or below 133 percent of the federal poverty level. States may also provide coverage under Section 1115 waivers, which allow them to operate their Medicaid programs without regard to certain statutory requirements. As noted in this table, the covered benefits under these waivers may be more limited than those provided under regular state plan rules and may not be available to all individuals at the income levels shown.</t>
  </si>
  <si>
    <r>
      <rPr>
        <vertAlign val="superscript"/>
        <sz val="9"/>
        <rFont val="Roboto Regular"/>
      </rPr>
      <t>1</t>
    </r>
    <r>
      <rPr>
        <sz val="9"/>
        <rFont val="Roboto Regular"/>
      </rPr>
      <t xml:space="preserve"> In states that use dollar amounts rather than percentages of the FPL to determine eligibility for parents, those amounts were converted to a percent of the FPL for 2015, and the highest percentage was selected to reflect eligibility level for the group.</t>
    </r>
  </si>
  <si>
    <r>
      <rPr>
        <vertAlign val="superscript"/>
        <sz val="9"/>
        <rFont val="Roboto Regular"/>
      </rPr>
      <t>3</t>
    </r>
    <r>
      <rPr>
        <sz val="9"/>
        <rFont val="Roboto Regular"/>
      </rPr>
      <t xml:space="preserve"> Reflects parent coverage under the Medicaid state plan. The state has some additional coverage above state plan eligibility standards through a Section 1115 demonstration or a pending demonstration proposal. The demonstration includes limitations on eligibility or benefits, is not offered to all residents of the state, or includes an enrollment cap.</t>
    </r>
  </si>
  <si>
    <r>
      <rPr>
        <vertAlign val="superscript"/>
        <sz val="9"/>
        <rFont val="Roboto Regular"/>
      </rPr>
      <t>4</t>
    </r>
    <r>
      <rPr>
        <sz val="9"/>
        <rFont val="Roboto Regular"/>
      </rPr>
      <t xml:space="preserve"> The state has a Section 1115 demonstration or a pending demonstration proposal that provides Medicaid coverage to some low-income adults. The demonstration includes limitations on eligibility or benefits, is not offered to all residents of the state, or includes an enrollment cap.</t>
    </r>
  </si>
  <si>
    <r>
      <rPr>
        <vertAlign val="superscript"/>
        <sz val="9"/>
        <rFont val="Roboto Regular"/>
      </rPr>
      <t>5</t>
    </r>
    <r>
      <rPr>
        <sz val="9"/>
        <rFont val="Roboto Regular"/>
      </rPr>
      <t xml:space="preserve"> Minnesota implemented a Basic Health Program (BHP) in January 2015. Individuals with incomes between 133 and 200 percent FPL who were previously covered under a Medicaid Section 1115 waiver are now covered under the BHP. </t>
    </r>
  </si>
  <si>
    <r>
      <rPr>
        <b/>
        <sz val="9"/>
        <rFont val="Roboto Regular"/>
      </rPr>
      <t>Sources:</t>
    </r>
    <r>
      <rPr>
        <sz val="9"/>
        <rFont val="Roboto Regular"/>
      </rPr>
      <t xml:space="preserve"> MACPAC, 2015, analysis of Centers for Medicare &amp; Medicaid Services (CMS), 2014, </t>
    </r>
    <r>
      <rPr>
        <i/>
        <sz val="9"/>
        <rFont val="Roboto Regular"/>
      </rPr>
      <t>State Medicaid and CHIP income eligibility standards (For MAGI Groups, based on state decisions as of October 1, 2014)</t>
    </r>
    <r>
      <rPr>
        <sz val="9"/>
        <rFont val="Roboto Regular"/>
      </rPr>
      <t>, http://www.medicaid.gov/medicaid-chip-program-information/program-information/downloads/medicaid-and-chip-eligibility-levels-table.pdf; MACPAC, 2015, analysis of CMS, 2015, Medicaid state plan amendments, http://www.medicaid.gov/state-resource-center/medicaid-state-plan-amendments/medicaid-state-plan-amendments.html; MACPAC, 2015, analysis of state websites; and MACPAC, 2015, analysis of CMS, 2015, email to MACPAC staff, October 29, 2015.</t>
    </r>
  </si>
  <si>
    <r>
      <rPr>
        <vertAlign val="superscript"/>
        <sz val="9"/>
        <rFont val="Roboto Regular"/>
      </rPr>
      <t>2</t>
    </r>
    <r>
      <rPr>
        <sz val="9"/>
        <rFont val="Roboto Regular"/>
      </rPr>
      <t xml:space="preserve"> Reflects state plan coverage under Section 1902(a)(10)(A)(i)(VIII) of the Social Security Act for individuals who are age 19–64, not pregnant, not eligible for Medicare, and have income at or below 133 percent FPL; state plan coverage for children age 19 or 20 where indicated; and Section 1115 waiver coverage that is not subject to the limitations indicated in note 4.</t>
    </r>
  </si>
  <si>
    <t>Medicaid coverage</t>
  </si>
  <si>
    <r>
      <t>CHIP program type</t>
    </r>
    <r>
      <rPr>
        <vertAlign val="superscript"/>
        <sz val="10"/>
        <color rgb="FFFFFFFF"/>
        <rFont val="Roboto Bold"/>
      </rPr>
      <t>2</t>
    </r>
    <r>
      <rPr>
        <sz val="10"/>
        <color rgb="FFFFFFFF"/>
        <rFont val="Roboto Bold"/>
      </rPr>
      <t xml:space="preserve"> 
(as of May 1, 2015)</t>
    </r>
  </si>
  <si>
    <t>Separate CHIP 
coverage</t>
  </si>
  <si>
    <t>Medicaid/CHIP coverage</t>
  </si>
  <si>
    <t>Infants under age 1</t>
  </si>
  <si>
    <t>Age 1 through 5</t>
  </si>
  <si>
    <t>Age 6 through 18</t>
  </si>
  <si>
    <r>
      <t>Birth through age 18</t>
    </r>
    <r>
      <rPr>
        <vertAlign val="superscript"/>
        <sz val="10"/>
        <color rgb="FFFFFFFF"/>
        <rFont val="Roboto Bold"/>
      </rPr>
      <t>3</t>
    </r>
  </si>
  <si>
    <r>
      <t>Unborn children</t>
    </r>
    <r>
      <rPr>
        <vertAlign val="superscript"/>
        <sz val="10"/>
        <color rgb="FFFFFFFF"/>
        <rFont val="Roboto Bold"/>
      </rPr>
      <t>3</t>
    </r>
  </si>
  <si>
    <r>
      <t>Pregnant women and deemed newborns</t>
    </r>
    <r>
      <rPr>
        <vertAlign val="superscript"/>
        <sz val="10"/>
        <color rgb="FFFFFFFF"/>
        <rFont val="Roboto Bold"/>
      </rPr>
      <t>4</t>
    </r>
  </si>
  <si>
    <t xml:space="preserve">Alabama </t>
  </si>
  <si>
    <t>107–141</t>
  </si>
  <si>
    <t>Combination</t>
  </si>
  <si>
    <t xml:space="preserve">Alaska </t>
  </si>
  <si>
    <t>159–203</t>
  </si>
  <si>
    <t>124–203</t>
  </si>
  <si>
    <t>Medicaid expansion</t>
  </si>
  <si>
    <r>
      <t>Arizona</t>
    </r>
    <r>
      <rPr>
        <vertAlign val="superscript"/>
        <sz val="10"/>
        <rFont val="Roboto Regular"/>
        <family val="2"/>
      </rPr>
      <t>5</t>
    </r>
  </si>
  <si>
    <t>104–133</t>
  </si>
  <si>
    <t>107–142</t>
  </si>
  <si>
    <t>208–261</t>
  </si>
  <si>
    <t>142–261</t>
  </si>
  <si>
    <t>108–261</t>
  </si>
  <si>
    <t xml:space="preserve">Colorado </t>
  </si>
  <si>
    <t>108–142</t>
  </si>
  <si>
    <r>
      <rPr>
        <sz val="10"/>
        <rFont val="Roboto Regular"/>
      </rPr>
      <t>195 /</t>
    </r>
    <r>
      <rPr>
        <sz val="10"/>
        <rFont val="Roboto Regular"/>
      </rPr>
      <t>260</t>
    </r>
  </si>
  <si>
    <t xml:space="preserve">Connecticut </t>
  </si>
  <si>
    <t>Separate</t>
  </si>
  <si>
    <t xml:space="preserve">Delaware </t>
  </si>
  <si>
    <t>194–212</t>
  </si>
  <si>
    <t>110–133</t>
  </si>
  <si>
    <t>206–319</t>
  </si>
  <si>
    <t>146–319</t>
  </si>
  <si>
    <t>112–319</t>
  </si>
  <si>
    <t>192–206</t>
  </si>
  <si>
    <t>112–133</t>
  </si>
  <si>
    <t xml:space="preserve">Georgia </t>
  </si>
  <si>
    <t>113–133</t>
  </si>
  <si>
    <t xml:space="preserve">Hawaii </t>
  </si>
  <si>
    <t>191–308</t>
  </si>
  <si>
    <t>139–308</t>
  </si>
  <si>
    <r>
      <rPr>
        <sz val="10"/>
        <rFont val="Roboto Regular"/>
      </rPr>
      <t>105–308</t>
    </r>
  </si>
  <si>
    <t xml:space="preserve">Idaho </t>
  </si>
  <si>
    <t>107–133</t>
  </si>
  <si>
    <t xml:space="preserve">Illinois </t>
  </si>
  <si>
    <t xml:space="preserve">Indiana </t>
  </si>
  <si>
    <t>157–208</t>
  </si>
  <si>
    <t>141–158</t>
  </si>
  <si>
    <r>
      <rPr>
        <sz val="10"/>
        <rFont val="Roboto Regular"/>
      </rPr>
      <t>106–158</t>
    </r>
  </si>
  <si>
    <t>240–375</t>
  </si>
  <si>
    <t>122–167</t>
  </si>
  <si>
    <t xml:space="preserve">Kansas </t>
  </si>
  <si>
    <t xml:space="preserve">Kentucky </t>
  </si>
  <si>
    <t>142–159</t>
  </si>
  <si>
    <t>109–159</t>
  </si>
  <si>
    <t xml:space="preserve">Louisiana </t>
  </si>
  <si>
    <t>142–212</t>
  </si>
  <si>
    <t>108–212</t>
  </si>
  <si>
    <t xml:space="preserve">Maine </t>
  </si>
  <si>
    <t>140–157</t>
  </si>
  <si>
    <t>132–157</t>
  </si>
  <si>
    <t xml:space="preserve">Maryland </t>
  </si>
  <si>
    <t>194–317</t>
  </si>
  <si>
    <t>138–317</t>
  </si>
  <si>
    <t>109–317</t>
  </si>
  <si>
    <t>185–200</t>
  </si>
  <si>
    <t>133–150</t>
  </si>
  <si>
    <t>114–150</t>
  </si>
  <si>
    <t xml:space="preserve">Michigan </t>
  </si>
  <si>
    <t>143–160</t>
  </si>
  <si>
    <r>
      <rPr>
        <sz val="10"/>
        <rFont val="Roboto Regular"/>
      </rPr>
      <t>109–160</t>
    </r>
  </si>
  <si>
    <r>
      <t>Minnesota</t>
    </r>
    <r>
      <rPr>
        <vertAlign val="superscript"/>
        <sz val="10"/>
        <rFont val="Roboto Regular"/>
        <family val="2"/>
      </rPr>
      <t>8</t>
    </r>
  </si>
  <si>
    <t>275-283</t>
  </si>
  <si>
    <t xml:space="preserve">Mississippi </t>
  </si>
  <si>
    <r>
      <rPr>
        <sz val="10"/>
        <rFont val="Roboto Regular"/>
      </rPr>
      <t>148–</t>
    </r>
    <r>
      <rPr>
        <sz val="10"/>
        <rFont val="Roboto Regular"/>
      </rPr>
      <t>150</t>
    </r>
  </si>
  <si>
    <t>110–150</t>
  </si>
  <si>
    <t>109–143</t>
  </si>
  <si>
    <t xml:space="preserve">Nebraska </t>
  </si>
  <si>
    <t>162–213</t>
  </si>
  <si>
    <t>145–213</t>
  </si>
  <si>
    <t>109–213</t>
  </si>
  <si>
    <t>122–133</t>
  </si>
  <si>
    <t xml:space="preserve">New Hampshire </t>
  </si>
  <si>
    <t>196–318</t>
  </si>
  <si>
    <t>194/200</t>
  </si>
  <si>
    <t xml:space="preserve">New Mexico </t>
  </si>
  <si>
    <t>200–300</t>
  </si>
  <si>
    <t>138–240</t>
  </si>
  <si>
    <t xml:space="preserve">New York </t>
  </si>
  <si>
    <r>
      <rPr>
        <sz val="10"/>
        <rFont val="Roboto Regular"/>
      </rPr>
      <t>196–218</t>
    </r>
  </si>
  <si>
    <t>110–149</t>
  </si>
  <si>
    <t xml:space="preserve">North Carolina </t>
  </si>
  <si>
    <t>194–210</t>
  </si>
  <si>
    <t>141–210</t>
  </si>
  <si>
    <t>111–133</t>
  </si>
  <si>
    <t>141–206</t>
  </si>
  <si>
    <t>107–206</t>
  </si>
  <si>
    <t>169–205</t>
  </si>
  <si>
    <t>151–205</t>
  </si>
  <si>
    <t>115–205</t>
  </si>
  <si>
    <t xml:space="preserve">Oregon </t>
  </si>
  <si>
    <t>133–185</t>
  </si>
  <si>
    <t>100–133</t>
  </si>
  <si>
    <t xml:space="preserve">Pennsylvania </t>
  </si>
  <si>
    <t>119–133</t>
  </si>
  <si>
    <t>190–261</t>
  </si>
  <si>
    <t>109–261</t>
  </si>
  <si>
    <t>190/253</t>
  </si>
  <si>
    <t>194–208</t>
  </si>
  <si>
    <t>143–208</t>
  </si>
  <si>
    <t>107–208</t>
  </si>
  <si>
    <t xml:space="preserve">South Dakota </t>
  </si>
  <si>
    <t>177–182</t>
  </si>
  <si>
    <t>124–182</t>
  </si>
  <si>
    <r>
      <t>Tennessee</t>
    </r>
    <r>
      <rPr>
        <vertAlign val="superscript"/>
        <sz val="11"/>
        <rFont val="Calibri"/>
        <family val="2"/>
        <scheme val="minor"/>
      </rPr>
      <t>10</t>
    </r>
  </si>
  <si>
    <t>109–133</t>
  </si>
  <si>
    <t>105–133</t>
  </si>
  <si>
    <t>237–312</t>
  </si>
  <si>
    <r>
      <rPr>
        <sz val="10"/>
        <rFont val="Roboto Regular"/>
      </rPr>
      <t>Medicaid expansion</t>
    </r>
  </si>
  <si>
    <r>
      <rPr>
        <sz val="10"/>
        <rFont val="Roboto Regular"/>
      </rPr>
      <t>143/</t>
    </r>
    <r>
      <rPr>
        <sz val="10"/>
        <rFont val="Roboto Regular"/>
      </rPr>
      <t>200</t>
    </r>
  </si>
  <si>
    <t xml:space="preserve">Washington </t>
  </si>
  <si>
    <t xml:space="preserve">West Virginia </t>
  </si>
  <si>
    <t>108–133</t>
  </si>
  <si>
    <t xml:space="preserve">Wisconsin </t>
  </si>
  <si>
    <t>101–151</t>
  </si>
  <si>
    <t xml:space="preserve">Wyoming </t>
  </si>
  <si>
    <r>
      <rPr>
        <b/>
        <sz val="9"/>
        <rFont val="Roboto Regular"/>
      </rPr>
      <t>Notes:</t>
    </r>
    <r>
      <rPr>
        <sz val="9"/>
        <rFont val="Roboto Regular"/>
      </rPr>
      <t xml:space="preserve"> FPL is federal poverty level. In 2015, 100 percent FPL is $11,770 for an individual plus $4,160 for each additional family member in the lower 48 states and the District of Columbia. When determining Medicaid and CHIP eligibility prior to 2014, states had the flexibility to disregard income sources and amounts of their choosing. Beginning in 2014, uniform modified adjusted gross income (MAGI) rules must be used to determine Medicaid and CHIP eligibility for most non-disabled children and adults under age 65,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September 2015. Under federal regulations, the effective income limits may be higher by 5 percent of the FPL than those shown on this table to account for a general income disregard that applies to an individual’s determination of eligibility for Medicaid and CHIP overall, rather than for particular eligibility groups within Medicaid or CHIP.</t>
    </r>
  </si>
  <si>
    <r>
      <rPr>
        <b/>
        <sz val="9"/>
        <rFont val="Roboto Regular"/>
      </rPr>
      <t>Sources:</t>
    </r>
    <r>
      <rPr>
        <sz val="9"/>
        <rFont val="Roboto Regular"/>
      </rPr>
      <t xml:space="preserve"> MACPAC, 2015, analysis of Centers for Medicare &amp; Medicaid Services (CMS), 2014,</t>
    </r>
    <r>
      <rPr>
        <i/>
        <sz val="9"/>
        <rFont val="Roboto Regular"/>
      </rPr>
      <t xml:space="preserve"> State Medicaid and CHIP income eligibility standards
(For MAGI Groups, based on state decisions as of October 1, 2014)</t>
    </r>
    <r>
      <rPr>
        <sz val="9"/>
        <rFont val="Roboto Regular"/>
      </rPr>
      <t xml:space="preserve">, http://www.medicaid.gov/medicaid-chip-program-information/program-information/downloads/medicaid-and-chip-eligibility-levels-table.pdf; MACPAC, 2015, analysis of CMS, 2015, MAGI conversion plans and SIPP-based MAGI conversion results, http://www.medicaid.gov/medicaid-chip-program-information/by-state/by-state.html; MACPAC, 2015, analysis of CMS, 2015, Medicaid state plan amendments, http://www.medicaid.gov/state-resource-center/medicaid-state-plan-amendments/medicaid-state-plan-amendments.html; MACPAC, 2015, analysis of CMS, 2015, CHIP state plan amendments, http://www.medicaid.gov/chip/state-program-information/chip-state-program-information.html; MACPAC, 2015, analysis of CMS, 2015, </t>
    </r>
    <r>
      <rPr>
        <i/>
        <sz val="9"/>
        <rFont val="Roboto Regular"/>
      </rPr>
      <t>Children’s Health Insurance Program: Plan activity as of May 1, 2015</t>
    </r>
    <r>
      <rPr>
        <sz val="9"/>
        <rFont val="Roboto Regular"/>
      </rPr>
      <t>, http://www.medicaid.gov/chip/downloads/chip-map.pdf; MACPAC, 2015, analysis of state websites; and MACPAC, 2015, analysis of CMS, 2015, email to MACPAC staff, October 29.</t>
    </r>
  </si>
  <si>
    <r>
      <rPr>
        <vertAlign val="superscript"/>
        <sz val="9"/>
        <rFont val="Roboto Regular"/>
      </rPr>
      <t>1</t>
    </r>
    <r>
      <rPr>
        <sz val="9"/>
        <rFont val="Roboto Regular"/>
      </rPr>
      <t xml:space="preserve"> Under Medicaid funded, there is no lower bound for income eligibility. The eligibility levels listed under Medicaid funded are the highest income levels under which each age group of children is covered under the Medicaid state plan, where either all or just insured children are claimed with Medicaid funding. The eligibility levels listed under CHIP funded are the income levels to which Medicaid has expanded with CHIP funding since its creation in 1997. For states that have different CHIP-funded eligibility levels for children age 6 through 13 and age 14 through 18, this table shows only the levels for children age 6 through 13. In addition, Section 2105(g) of the Social Security Act permits 11 qualifying states to use CHIP funds to pay the difference between the regular Medicaid matching rate and the enhanced CHIP matching rate for Medicaid-enrolled, Medicaid-financed uninsured children whose family income exceeds 133 percent FPL (not separately noted on this table).</t>
    </r>
  </si>
  <si>
    <r>
      <rPr>
        <vertAlign val="superscript"/>
        <sz val="9"/>
        <color theme="1"/>
        <rFont val="Roboto Regular"/>
      </rPr>
      <t>3</t>
    </r>
    <r>
      <rPr>
        <sz val="9"/>
        <color theme="1"/>
        <rFont val="Roboto Regular"/>
        <family val="2"/>
      </rPr>
      <t xml:space="preserve"> Separate CHIP eligibility for children birth through age 18 generally begins where Medicaid coverage ends (as shown in the previous columns). For unborn children, there is no lower bound for income eligibility if the mother is not eligible for Medicaid.</t>
    </r>
  </si>
  <si>
    <r>
      <rPr>
        <vertAlign val="superscript"/>
        <sz val="9"/>
        <rFont val="Roboto Regular"/>
      </rPr>
      <t>4</t>
    </r>
    <r>
      <rPr>
        <sz val="9"/>
        <rFont val="Roboto Regular"/>
      </rPr>
      <t xml:space="preserve"> Pregnant women can be covered with Medicaid or CHIP funding. Under CHIP, coverage can be through a state plan option for targeted low-income pregnant women or through continuation of an existing Section 1115 waiver. When two values are shown in this column, the first is for Medicaid and the second is for CHIP.</t>
    </r>
  </si>
  <si>
    <r>
      <rPr>
        <vertAlign val="superscript"/>
        <sz val="9"/>
        <rFont val="Roboto Regular"/>
      </rPr>
      <t>5</t>
    </r>
    <r>
      <rPr>
        <sz val="9"/>
        <rFont val="Roboto Regular"/>
      </rPr>
      <t xml:space="preserve"> Although Arizona’s separate CHIP program up to 200 percent FPL (KidsCare) has been closed to new enrollment since January 2010, thousands of children were added to the state’s CHIP-funded coverage through the state’s KidsCare II waiver, which was in effect from May 2012 until January 2014.</t>
    </r>
  </si>
  <si>
    <r>
      <rPr>
        <vertAlign val="superscript"/>
        <sz val="9"/>
        <rFont val="Roboto Regular"/>
      </rPr>
      <t>6</t>
    </r>
    <r>
      <rPr>
        <sz val="9"/>
        <rFont val="Roboto Regular"/>
      </rPr>
      <t xml:space="preserve"> California has a separate CHIP program in three counties only that covers children up to 317 percent FPL.</t>
    </r>
  </si>
  <si>
    <r>
      <rPr>
        <vertAlign val="superscript"/>
        <sz val="9"/>
        <rFont val="Roboto Regular"/>
      </rPr>
      <t>7</t>
    </r>
    <r>
      <rPr>
        <sz val="9"/>
        <rFont val="Roboto Regular"/>
      </rPr>
      <t xml:space="preserve"> Florida's separate CHIP program covers children age 1–18.</t>
    </r>
  </si>
  <si>
    <r>
      <rPr>
        <vertAlign val="superscript"/>
        <sz val="9"/>
        <color theme="1"/>
        <rFont val="Roboto Regular"/>
      </rPr>
      <t>8</t>
    </r>
    <r>
      <rPr>
        <sz val="9"/>
        <color theme="1"/>
        <rFont val="Roboto Regular"/>
        <family val="2"/>
      </rPr>
      <t xml:space="preserve"> In Minnesota, only infants (defined by the state as being under age 2) are eligible for the Medicaid-expansion CHIP program.</t>
    </r>
  </si>
  <si>
    <r>
      <rPr>
        <vertAlign val="superscript"/>
        <sz val="9"/>
        <rFont val="Roboto Regular"/>
      </rPr>
      <t>9</t>
    </r>
    <r>
      <rPr>
        <sz val="9"/>
        <rFont val="Roboto Regular"/>
      </rPr>
      <t xml:space="preserve"> North Carolina's separate CHIP program covers children age 6–18.</t>
    </r>
  </si>
  <si>
    <r>
      <rPr>
        <vertAlign val="superscript"/>
        <sz val="9"/>
        <color theme="1"/>
        <rFont val="Roboto Regular"/>
      </rPr>
      <t>10</t>
    </r>
    <r>
      <rPr>
        <sz val="9"/>
        <color theme="1"/>
        <rFont val="Roboto Regular"/>
        <family val="2"/>
      </rPr>
      <t xml:space="preserve"> While Tennessee covers children with CHIP-funded Medicaid, enrollment is currently capped, except for children who roll over from traditional Medicaid.</t>
    </r>
  </si>
  <si>
    <r>
      <rPr>
        <vertAlign val="superscript"/>
        <sz val="9"/>
        <rFont val="Roboto Regular"/>
      </rPr>
      <t>2</t>
    </r>
    <r>
      <rPr>
        <sz val="9"/>
        <rFont val="Roboto Regular"/>
      </rPr>
      <t xml:space="preserve"> Under CHIP, states have the option to use an expansion of Medicaid, a separate CHIP program, or a combination of both approaches. Nine states (including the District of Columbia) are Medicaid expansions and 2 states are separate CHIP only (Connecticut and Washington).  Forty states are combination programs—and among those, 11 consider themselves to have separate programs but are technically combinations due to the transition of children below 133 percent FPL from separate CHIP to Medicaid (Alabama, Arizona, Georgia, Kansas, Mississippi, Oregon, Pennsylvania, Texas, Utah, West Virginia, Wyoming).</t>
    </r>
  </si>
  <si>
    <r>
      <t>Medicaid funded</t>
    </r>
    <r>
      <rPr>
        <vertAlign val="superscript"/>
        <sz val="10"/>
        <color rgb="FF003461"/>
        <rFont val="Roboto Bold"/>
      </rPr>
      <t>1</t>
    </r>
  </si>
  <si>
    <r>
      <t>CHIP funded</t>
    </r>
    <r>
      <rPr>
        <vertAlign val="superscript"/>
        <sz val="10"/>
        <color rgb="FF003461"/>
        <rFont val="Roboto Bold"/>
      </rPr>
      <t>1</t>
    </r>
  </si>
  <si>
    <t>210 (216 only for those age 19–20)</t>
  </si>
  <si>
    <t>EXHIBIT 34. Medicaid and CHIP Income Eligibility Levels as a Percentage of the FPL for Children and Pregnant Women by State, September 2015</t>
  </si>
  <si>
    <t>EXHIBIT 35. Medicaid Income Eligibility Levels as a Percentage of the FPL for Non-Aged, Non-Disabled, Non-Pregnant Adults by State, September 2015</t>
  </si>
  <si>
    <r>
      <t>State eligibility type</t>
    </r>
    <r>
      <rPr>
        <vertAlign val="superscript"/>
        <sz val="10"/>
        <color rgb="FFFFFFFF"/>
        <rFont val="Roboto Bold"/>
      </rPr>
      <t>1</t>
    </r>
  </si>
  <si>
    <t>SSI recipients</t>
  </si>
  <si>
    <r>
      <t>Poverty level</t>
    </r>
    <r>
      <rPr>
        <vertAlign val="superscript"/>
        <sz val="10"/>
        <color rgb="FFFFFFFF"/>
        <rFont val="Roboto Bold"/>
      </rPr>
      <t>2</t>
    </r>
  </si>
  <si>
    <r>
      <t>Medically needy</t>
    </r>
    <r>
      <rPr>
        <vertAlign val="superscript"/>
        <sz val="10"/>
        <color rgb="FFFFFFFF"/>
        <rFont val="Roboto Bold"/>
      </rPr>
      <t>3</t>
    </r>
  </si>
  <si>
    <r>
      <t>Special income level</t>
    </r>
    <r>
      <rPr>
        <vertAlign val="superscript"/>
        <sz val="10"/>
        <color rgb="FFFFFFFF"/>
        <rFont val="Roboto Bold"/>
      </rPr>
      <t>4</t>
    </r>
  </si>
  <si>
    <t>SSI criteria</t>
  </si>
  <si>
    <t>209(b)</t>
  </si>
  <si>
    <r>
      <t>Indiana</t>
    </r>
    <r>
      <rPr>
        <vertAlign val="superscript"/>
        <sz val="10"/>
        <color theme="1"/>
        <rFont val="Roboto Regular"/>
      </rPr>
      <t>6</t>
    </r>
  </si>
  <si>
    <r>
      <t>Massachusetts</t>
    </r>
    <r>
      <rPr>
        <vertAlign val="superscript"/>
        <sz val="10"/>
        <color theme="1"/>
        <rFont val="Roboto Regular"/>
      </rPr>
      <t>7</t>
    </r>
  </si>
  <si>
    <r>
      <rPr>
        <b/>
        <sz val="9"/>
        <color theme="1"/>
        <rFont val="Roboto Regular"/>
      </rPr>
      <t>Notes:</t>
    </r>
    <r>
      <rPr>
        <sz val="9"/>
        <color theme="1"/>
        <rFont val="Roboto Regular"/>
        <family val="2"/>
      </rPr>
      <t xml:space="preserve"> FPL is federal poverty level. SSI is Supplemental Security Income. In 2015, 100 percent FPL is $11,770 for an individual and $4,160 for each additional family member in the lower 48 states and the District of Columbia. Eligibility levels shown here apply to countable income; as a result, states that use optional income disregards to reduce countable income effectively allow a larger number of people to qualify at a given eligibility level (e.g., 100 percent FPL) relative to states that do not. The eligibility levels listed in this table are for individuals; the eligibility levels for couples differ for certain categories. In addition, income eligibility levels for individuals who qualify based on blindness may be higher than for individuals who qualify based on other disabilities or being age 65 or older.</t>
    </r>
  </si>
  <si>
    <r>
      <rPr>
        <b/>
        <sz val="9"/>
        <color theme="1"/>
        <rFont val="Roboto Regular"/>
      </rPr>
      <t>Source:</t>
    </r>
    <r>
      <rPr>
        <sz val="9"/>
        <color theme="1"/>
        <rFont val="Roboto Regular"/>
        <family val="2"/>
      </rPr>
      <t xml:space="preserve"> MACPAC, 2015, analysis of eligibility information from state websites and Medicaid state plans as of July 2015.</t>
    </r>
  </si>
  <si>
    <r>
      <t>Oklahoma</t>
    </r>
    <r>
      <rPr>
        <vertAlign val="superscript"/>
        <sz val="10"/>
        <color theme="1"/>
        <rFont val="Roboto Regular"/>
      </rPr>
      <t>6</t>
    </r>
  </si>
  <si>
    <t>EXHIBIT 36. Medicaid Income Eligibility Levels as a Percentage of the FPL for Individuals Age 65 and Older and Persons with Disabilities by State, 2015</t>
  </si>
  <si>
    <t>209(b) eligibility</t>
  </si>
  <si>
    <t>Characteristic</t>
  </si>
  <si>
    <t>Total</t>
  </si>
  <si>
    <t>Medicare</t>
  </si>
  <si>
    <r>
      <t>Private</t>
    </r>
    <r>
      <rPr>
        <vertAlign val="superscript"/>
        <sz val="10"/>
        <color rgb="FFFFFFFF"/>
        <rFont val="Roboto Bold"/>
      </rPr>
      <t>2</t>
    </r>
  </si>
  <si>
    <r>
      <t>Medicaid/ CHIP</t>
    </r>
    <r>
      <rPr>
        <vertAlign val="superscript"/>
        <sz val="10"/>
        <color rgb="FFFFFFFF"/>
        <rFont val="Roboto Bold"/>
      </rPr>
      <t>3</t>
    </r>
  </si>
  <si>
    <r>
      <t>Uninsured</t>
    </r>
    <r>
      <rPr>
        <vertAlign val="superscript"/>
        <sz val="10"/>
        <color rgb="FFFFFFFF"/>
        <rFont val="Roboto Bold"/>
      </rPr>
      <t>4</t>
    </r>
  </si>
  <si>
    <r>
      <t>Total (percent distribution across coverage sources)</t>
    </r>
    <r>
      <rPr>
        <vertAlign val="superscript"/>
        <sz val="10"/>
        <color theme="1"/>
        <rFont val="Roboto Bold"/>
      </rPr>
      <t>5</t>
    </r>
  </si>
  <si>
    <t>Coverage</t>
  </si>
  <si>
    <t>Length of time with any coverage during year</t>
  </si>
  <si>
    <t>Full year</t>
  </si>
  <si>
    <t>Part year</t>
  </si>
  <si>
    <t>No coverage during year</t>
  </si>
  <si>
    <t>Yes, any private and Medicaid/CHIP combination</t>
  </si>
  <si>
    <t>Yes, any other combination</t>
  </si>
  <si>
    <t>No</t>
  </si>
  <si>
    <t>Demographics</t>
  </si>
  <si>
    <t>Age</t>
  </si>
  <si>
    <t>†</t>
  </si>
  <si>
    <t>Gender</t>
  </si>
  <si>
    <t>Male</t>
  </si>
  <si>
    <t>Female</t>
  </si>
  <si>
    <t>Race</t>
  </si>
  <si>
    <t>Hispanic</t>
  </si>
  <si>
    <t>White, non-Hispanic</t>
  </si>
  <si>
    <t>Black, non-Hispanic</t>
  </si>
  <si>
    <t>Other non-white, non-Hispanic</t>
  </si>
  <si>
    <t>Married</t>
  </si>
  <si>
    <t>Widowed</t>
  </si>
  <si>
    <t>Divorced or separated</t>
  </si>
  <si>
    <t>Living with partner</t>
  </si>
  <si>
    <t>Never married</t>
  </si>
  <si>
    <t>Family income</t>
  </si>
  <si>
    <t>Less than 138 percent FPL</t>
  </si>
  <si>
    <t>Has income in ranges below</t>
  </si>
  <si>
    <t>Less than 100 percent FPL</t>
  </si>
  <si>
    <t>200–399 percent FPL</t>
  </si>
  <si>
    <t>400 percent FPL or higher</t>
  </si>
  <si>
    <t>Less than high school</t>
  </si>
  <si>
    <t>High school diploma/GED</t>
  </si>
  <si>
    <t>Some college</t>
  </si>
  <si>
    <t>College or graduate degree</t>
  </si>
  <si>
    <t>Other demographic characteristics</t>
  </si>
  <si>
    <t>Citizen of United States</t>
  </si>
  <si>
    <t>Health</t>
  </si>
  <si>
    <t>Current health status</t>
  </si>
  <si>
    <t>Excellent or very good</t>
  </si>
  <si>
    <t>Good</t>
  </si>
  <si>
    <t>Fair or poor</t>
  </si>
  <si>
    <t xml:space="preserve">* Difference from Medicaid/CHIP is statistically significant at the 0.05 level.
</t>
  </si>
  <si>
    <t>– Dash indicates zero; 0.0% indicates an amount less than 0.05% that rounds to zero.</t>
  </si>
  <si>
    <r>
      <rPr>
        <b/>
        <sz val="9"/>
        <color theme="1"/>
        <rFont val="Roboto Regular"/>
      </rPr>
      <t>Source:</t>
    </r>
    <r>
      <rPr>
        <sz val="9"/>
        <color theme="1"/>
        <rFont val="Roboto Regular"/>
        <family val="2"/>
      </rPr>
      <t xml:space="preserve"> MACPAC, 2015, analysis of NHIS data.</t>
    </r>
  </si>
  <si>
    <t>† Estimate is unreliable because it has a relative standard error greater than 30 percent.</t>
  </si>
  <si>
    <r>
      <t>Selected coverage sources at time of interview, all ages</t>
    </r>
    <r>
      <rPr>
        <vertAlign val="superscript"/>
        <sz val="10"/>
        <color rgb="FFFFFFFF"/>
        <rFont val="Roboto Bold"/>
      </rPr>
      <t>1</t>
    </r>
  </si>
  <si>
    <r>
      <t>Selected coverage sources at time of interview, age 0-18</t>
    </r>
    <r>
      <rPr>
        <vertAlign val="superscript"/>
        <sz val="10"/>
        <color rgb="FFFFFFFF"/>
        <rFont val="Roboto Bold"/>
      </rPr>
      <t>1</t>
    </r>
  </si>
  <si>
    <t>*</t>
  </si>
  <si>
    <t/>
  </si>
  <si>
    <t>Multiple coverage sources at time of interview</t>
  </si>
  <si>
    <t>0–18</t>
  </si>
  <si>
    <t>19–64</t>
  </si>
  <si>
    <t>65 or older</t>
  </si>
  <si>
    <t>100–199 percent FPL</t>
  </si>
  <si>
    <t>Receives SSI or SSDI</t>
  </si>
  <si>
    <r>
      <t>Selected coverage sources at time of interview, age 19-64</t>
    </r>
    <r>
      <rPr>
        <vertAlign val="superscript"/>
        <sz val="10"/>
        <color rgb="FFFFFFFF"/>
        <rFont val="Roboto Bold"/>
      </rPr>
      <t>1</t>
    </r>
  </si>
  <si>
    <r>
      <t>Selected coverage sources at time of interview, age 65 or older</t>
    </r>
    <r>
      <rPr>
        <vertAlign val="superscript"/>
        <sz val="10"/>
        <color rgb="FFFFFFFF"/>
        <rFont val="Roboto Bold"/>
      </rPr>
      <t>1</t>
    </r>
  </si>
  <si>
    <r>
      <t>Yes, any Medicare and Medicaid/CHIP combination</t>
    </r>
    <r>
      <rPr>
        <vertAlign val="superscript"/>
        <sz val="10"/>
        <rFont val="Roboto Regular"/>
      </rPr>
      <t>6</t>
    </r>
  </si>
  <si>
    <r>
      <t>Education</t>
    </r>
    <r>
      <rPr>
        <vertAlign val="superscript"/>
        <sz val="10"/>
        <color theme="1"/>
        <rFont val="Roboto Regular"/>
      </rPr>
      <t>7</t>
    </r>
  </si>
  <si>
    <r>
      <t>Marital status</t>
    </r>
    <r>
      <rPr>
        <vertAlign val="superscript"/>
        <sz val="10"/>
        <color theme="1"/>
        <rFont val="Roboto Regular"/>
      </rPr>
      <t>7</t>
    </r>
  </si>
  <si>
    <r>
      <t>Parent of a dependent child</t>
    </r>
    <r>
      <rPr>
        <vertAlign val="superscript"/>
        <sz val="10"/>
        <color theme="1"/>
        <rFont val="Roboto Regular"/>
      </rPr>
      <t>7</t>
    </r>
  </si>
  <si>
    <r>
      <t>Currently working</t>
    </r>
    <r>
      <rPr>
        <vertAlign val="superscript"/>
        <sz val="10"/>
        <color theme="1"/>
        <rFont val="Roboto Regular"/>
      </rPr>
      <t>7</t>
    </r>
  </si>
  <si>
    <r>
      <t>Veteran</t>
    </r>
    <r>
      <rPr>
        <vertAlign val="superscript"/>
        <sz val="10"/>
        <color theme="1"/>
        <rFont val="Roboto Regular"/>
      </rPr>
      <t>7</t>
    </r>
  </si>
  <si>
    <r>
      <rPr>
        <b/>
        <sz val="9"/>
        <rFont val="Roboto Regular"/>
      </rPr>
      <t>Notes:</t>
    </r>
    <r>
      <rPr>
        <sz val="9"/>
        <rFont val="Roboto Regular"/>
      </rPr>
      <t xml:space="preserve"> FPL is federal poverty level. SSDI is Social Security Disability Insurance. SSI is Supplemental Security Income. Percentage calculations for each item in the exhibit exclude individuals with missing and unknown values. Standard errors are available online in downloadable Excel files at https://www.macpac.gov/macstats/health-and-other-characteristics-of-beneficiaries-service-use-and-access-to-care/. Due to differences in methodology (such as the wording of questions, length of recall periods, and prompts or probes used to elicit responses), estimates obtained from different survey data sources will vary. For example, the National Health Interview Survey (NHIS) is known to produce higher estimates of service use than the Medical Expenditures Panel Survey (MEPS). For purposes of comparing groups of individuals (as in this exhibit), the NHIS provides the most recent information available. For other purposes, such as measuring levels of use relative to a particular benchmark or goal, it may be appropriate to consult estimates from MEPS or another source.
</t>
    </r>
  </si>
  <si>
    <r>
      <rPr>
        <vertAlign val="superscript"/>
        <sz val="9"/>
        <rFont val="Roboto Regular"/>
      </rPr>
      <t>7</t>
    </r>
    <r>
      <rPr>
        <sz val="9"/>
        <rFont val="Roboto Regular"/>
      </rPr>
      <t xml:space="preserve"> Information is limited to those age 19 or older.</t>
    </r>
  </si>
  <si>
    <r>
      <rPr>
        <vertAlign val="superscript"/>
        <sz val="9"/>
        <rFont val="Roboto Regular"/>
      </rPr>
      <t>5</t>
    </r>
    <r>
      <rPr>
        <sz val="9"/>
        <rFont val="Roboto Regular"/>
      </rPr>
      <t xml:space="preserve"> Components may not sum to 100 percent because individuals may have multiple sources of coverage and because not all types of coverage are displayed.</t>
    </r>
  </si>
  <si>
    <r>
      <rPr>
        <vertAlign val="superscript"/>
        <sz val="9"/>
        <rFont val="Roboto Regular"/>
      </rPr>
      <t>4</t>
    </r>
    <r>
      <rPr>
        <sz val="9"/>
        <rFont val="Roboto Regular"/>
      </rPr>
      <t xml:space="preserve"> Individuals were defined as uninsured if they did not have any private health insurance, Medicaid, CHIP, Medicare, state-sponsored or other government-sponsored health plan, or military plan. Individuals were also defined as uninsured if they had only Indian Health Service coverage or had only a private plan that paid for one type of service, such as accidents or dental care.</t>
    </r>
  </si>
  <si>
    <r>
      <rPr>
        <vertAlign val="superscript"/>
        <sz val="9"/>
        <rFont val="Roboto Regular"/>
      </rPr>
      <t>3</t>
    </r>
    <r>
      <rPr>
        <sz val="9"/>
        <rFont val="Roboto Regular"/>
      </rPr>
      <t xml:space="preserve"> Medicaid/CHIP also includes persons covered by other state-sponsored health plans.</t>
    </r>
  </si>
  <si>
    <r>
      <rPr>
        <vertAlign val="superscript"/>
        <sz val="9"/>
        <rFont val="Roboto Regular"/>
      </rPr>
      <t>2</t>
    </r>
    <r>
      <rPr>
        <sz val="9"/>
        <rFont val="Roboto Regular"/>
      </rPr>
      <t xml:space="preserve"> Private health insurance coverage excludes plans that paid for only one type of service, such as accidents or dental care.</t>
    </r>
  </si>
  <si>
    <r>
      <rPr>
        <vertAlign val="superscript"/>
        <sz val="9"/>
        <rFont val="Roboto Regular"/>
      </rPr>
      <t>1</t>
    </r>
    <r>
      <rPr>
        <sz val="9"/>
        <rFont val="Roboto Regular"/>
      </rPr>
      <t xml:space="preserve"> Total includes all non-institutionalized individuals, regardless of coverage source. In this exhibit, the sum of values across health insurance coverage types may not add to 100 percent for each age group because individuals may have multiple sources of coverage and because not all types of coverage are displayed. Other MACStats exhibits apply a hierarchy to assign individuals with multiple coverage sources to a primary source, and may therefore have different results than those shown here. Coverage source is defined as of the time of the survey interview. Since an individual may have multiple coverage sources or changes over time, responses to survey questions may reflect characteristics or experiences associated with a coverage source other than the one assigned in this exhibit.</t>
    </r>
  </si>
  <si>
    <t>Prescription drugs</t>
  </si>
  <si>
    <t>Population</t>
  </si>
  <si>
    <t>Ever during FY 2014</t>
  </si>
  <si>
    <t>Point in time during 
FY 2014</t>
  </si>
  <si>
    <t>Point in time during 
CY 2014</t>
  </si>
  <si>
    <r>
      <t>Estimates based on administrative data (CMS)</t>
    </r>
    <r>
      <rPr>
        <vertAlign val="superscript"/>
        <sz val="10"/>
        <color theme="1"/>
        <rFont val="Roboto Bold"/>
      </rPr>
      <t>1</t>
    </r>
  </si>
  <si>
    <r>
      <t>Survey data (NHIS)</t>
    </r>
    <r>
      <rPr>
        <vertAlign val="superscript"/>
        <sz val="10"/>
        <color theme="1"/>
        <rFont val="Roboto Bold"/>
      </rPr>
      <t>2</t>
    </r>
  </si>
  <si>
    <t>Medicaid enrollees</t>
  </si>
  <si>
    <t>Not available</t>
  </si>
  <si>
    <t>CHIP enrollees</t>
  </si>
  <si>
    <t>Totals for Medicaid and CHIP</t>
  </si>
  <si>
    <t>Census Bureau data</t>
  </si>
  <si>
    <t>U.S. population</t>
  </si>
  <si>
    <t>Administrative and Census Bureau data</t>
  </si>
  <si>
    <t>Medicaid and CHIP enrollment as a percentage of U.S. population</t>
  </si>
  <si>
    <r>
      <rPr>
        <vertAlign val="superscript"/>
        <sz val="9"/>
        <color theme="1"/>
        <rFont val="Roboto Regular"/>
      </rPr>
      <t>1</t>
    </r>
    <r>
      <rPr>
        <sz val="9"/>
        <color theme="1"/>
        <rFont val="Roboto Regular"/>
        <family val="2"/>
      </rPr>
      <t xml:space="preserve"> Estimates based on administrative data are from the President’s budget for FY 2016. Medicaid and CHIP enrollment numbers obtained from administrative data include individuals who received limited benefits (e.g., emergency services only). Combining administrative totals from Medicaid and CHIP may cause some individuals to be double-counted if they were enrolled in both programs during the year. Overcounting of enrollees in the administrative data may occur for other reasons—for example, individuals may move and be enrolled in two states’ Medicaid programs during the year. Excludes about one million individuals in the territories. All other figures in the table exclude individuals in the territories, but the number of excluded individuals is not available.</t>
    </r>
  </si>
  <si>
    <r>
      <rPr>
        <vertAlign val="superscript"/>
        <sz val="9"/>
        <color theme="1"/>
        <rFont val="Roboto Regular"/>
      </rPr>
      <t>4</t>
    </r>
    <r>
      <rPr>
        <sz val="9"/>
        <color theme="1"/>
        <rFont val="Roboto Regular"/>
        <family val="2"/>
      </rPr>
      <t xml:space="preserve"> The Census Bureau number in the ever-enrolled column was the estimated U.S. resident population as of October 2014 (the month with the largest count in FY 2014); the number of residents ever living in the United States during the year is not available. The Census Bureau point-in-time number is the average estimated monthly number of U.S. residents for FY 2014.</t>
    </r>
  </si>
  <si>
    <r>
      <rPr>
        <b/>
        <sz val="9"/>
        <color theme="1"/>
        <rFont val="Roboto Regular"/>
      </rPr>
      <t>Source:</t>
    </r>
    <r>
      <rPr>
        <sz val="9"/>
        <color theme="1"/>
        <rFont val="Roboto Regular"/>
        <family val="2"/>
      </rPr>
      <t xml:space="preserve"> MACPAC, 2015, analysis of CMS, Office of the Actuary, 2015, email to MACPAC staff, April 17; analysis of NHIS data; and analysis of Bureau of the Census, 2015, </t>
    </r>
    <r>
      <rPr>
        <i/>
        <sz val="9"/>
        <color theme="1"/>
        <rFont val="Roboto Regular"/>
      </rPr>
      <t>Monthly population estimates for the United States: April 1, 2010 to December 1, 2015,</t>
    </r>
    <r>
      <rPr>
        <sz val="9"/>
        <color theme="1"/>
        <rFont val="Roboto Regular"/>
      </rPr>
      <t xml:space="preserve"> National totals: Vintage 2014,</t>
    </r>
    <r>
      <rPr>
        <sz val="9"/>
        <color theme="1"/>
        <rFont val="Roboto Regular"/>
        <family val="2"/>
      </rPr>
      <t xml:space="preserve"> http://www.census.gov/popest/data/national/totals/2014/index.html.</t>
    </r>
  </si>
  <si>
    <t>EXHIBIT 1. Medicaid and CHIP Enrollment as a Percentage of the U.S. Population, 2014 (millions)</t>
  </si>
  <si>
    <r>
      <rPr>
        <vertAlign val="superscript"/>
        <sz val="9"/>
        <color theme="1"/>
        <rFont val="Roboto Regular"/>
      </rPr>
      <t>2</t>
    </r>
    <r>
      <rPr>
        <sz val="9"/>
        <color theme="1"/>
        <rFont val="Roboto Regular"/>
        <family val="2"/>
      </rPr>
      <t xml:space="preserve"> NHIS data exclude individuals in institutions, such as nursing homes, and active-duty military; in addition, surveys such as the NHIS generally do not classify limited benefits as Medicaid or CHIP coverage and respondents are known to underreport Medicaid and CHIP coverage.</t>
    </r>
  </si>
  <si>
    <r>
      <rPr>
        <vertAlign val="superscript"/>
        <sz val="9"/>
        <color theme="1"/>
        <rFont val="Roboto Regular"/>
      </rPr>
      <t>3</t>
    </r>
    <r>
      <rPr>
        <sz val="9"/>
        <color theme="1"/>
        <rFont val="Roboto Regular"/>
        <family val="2"/>
      </rPr>
      <t xml:space="preserve"> Ever enrolled estimate was not available from CMS for the group of new adults enrolled under state expansions of Medicaid that began in January 2014 and beyond; total reflects the point-in-time estimate for this group instead. As a result, the total is an underestimate of the number of people ever enrolled.</t>
    </r>
  </si>
  <si>
    <r>
      <rPr>
        <b/>
        <sz val="9"/>
        <color theme="1"/>
        <rFont val="Roboto Regular"/>
      </rPr>
      <t>Notes:</t>
    </r>
    <r>
      <rPr>
        <sz val="9"/>
        <color theme="1"/>
        <rFont val="Roboto Regular"/>
        <family val="2"/>
      </rPr>
      <t xml:space="preserve"> FY is fiscal year. CY is calendar year. NHIS is National Health Interview Survey. Excludes the territories. For more detailed discussion of why Medicaid and CHIP enrollment numbers can vary, see https://www.macpac.gov/macstats/data-sources-and-methods/. As noted in this exhibit, reasons include differences in the sources of data (e.g., administrative records versus survey interviews), the individuals included in the data (e.g., those receiving full versus limited benefits, those who are living in the community versus an institution such as a nursing home), and the enrollment period examined (e.g., ever during the year versus at a point in time).</t>
    </r>
  </si>
  <si>
    <t>Fiscal year</t>
  </si>
  <si>
    <t>Mandatory programs</t>
  </si>
  <si>
    <t>Discretionary programs</t>
  </si>
  <si>
    <t>Net interest</t>
  </si>
  <si>
    <t>Medicaid</t>
  </si>
  <si>
    <t>CHIP</t>
  </si>
  <si>
    <t>Exchange subsidies</t>
  </si>
  <si>
    <t>Social Security</t>
  </si>
  <si>
    <t>Other</t>
  </si>
  <si>
    <t>Defense</t>
  </si>
  <si>
    <t>Non-defense</t>
  </si>
  <si>
    <r>
      <rPr>
        <b/>
        <sz val="9"/>
        <color theme="1"/>
        <rFont val="Roboto Regular"/>
      </rPr>
      <t>Source:</t>
    </r>
    <r>
      <rPr>
        <sz val="9"/>
        <color theme="1"/>
        <rFont val="Roboto Regular"/>
        <family val="2"/>
      </rPr>
      <t xml:space="preserve"> MACPAC, 2015, analysis of Office of Management and Budget (OMB), </t>
    </r>
    <r>
      <rPr>
        <i/>
        <sz val="9"/>
        <color theme="1"/>
        <rFont val="Roboto Regular"/>
      </rPr>
      <t>Fiscal year 2016 historical tables: Budget of the U.S. government</t>
    </r>
    <r>
      <rPr>
        <sz val="9"/>
        <color theme="1"/>
        <rFont val="Roboto Regular"/>
        <family val="2"/>
      </rPr>
      <t>, Tables 6.1, 8.5, and 8.7, Washington, DC: OMB, http://www.gpo.gov/fdsys/search/pagedetails.action?granuleId=&amp;packageId=BUDGET-2016-TAB.</t>
    </r>
  </si>
  <si>
    <t>EXHIBIT 4. Major Health Programs and Other Components of the Federal Budget as a Share of Federal Outlays, FYs 1965–2014</t>
  </si>
  <si>
    <r>
      <rPr>
        <b/>
        <sz val="9"/>
        <color theme="1"/>
        <rFont val="Roboto Regular"/>
      </rPr>
      <t>Notes:</t>
    </r>
    <r>
      <rPr>
        <sz val="9"/>
        <color theme="1"/>
        <rFont val="Roboto Regular"/>
        <family val="2"/>
      </rPr>
      <t xml:space="preserve"> FY is fiscal year. </t>
    </r>
  </si>
  <si>
    <t>See PDF for data in chart format.</t>
  </si>
  <si>
    <t>Dollars (millions)</t>
  </si>
  <si>
    <r>
      <t>Total spending as a share of total budget</t>
    </r>
    <r>
      <rPr>
        <vertAlign val="superscript"/>
        <sz val="10"/>
        <color rgb="FFFFFFFF"/>
        <rFont val="Roboto Bold"/>
      </rPr>
      <t>1</t>
    </r>
  </si>
  <si>
    <r>
      <t>State-funded spending as a share of state-funded budget</t>
    </r>
    <r>
      <rPr>
        <vertAlign val="superscript"/>
        <sz val="10"/>
        <color rgb="FFFFFFFF"/>
        <rFont val="Roboto Bold"/>
      </rPr>
      <t>1</t>
    </r>
  </si>
  <si>
    <t>Elementary and secondary education</t>
  </si>
  <si>
    <t>Higher education</t>
  </si>
  <si>
    <r>
      <t>District of Columbia</t>
    </r>
    <r>
      <rPr>
        <vertAlign val="superscript"/>
        <sz val="10"/>
        <color theme="1"/>
        <rFont val="Roboto Bold"/>
      </rPr>
      <t>2</t>
    </r>
  </si>
  <si>
    <r>
      <rPr>
        <vertAlign val="superscript"/>
        <sz val="9"/>
        <color theme="1"/>
        <rFont val="Roboto Bold"/>
      </rPr>
      <t xml:space="preserve">1 </t>
    </r>
    <r>
      <rPr>
        <sz val="9"/>
        <color theme="1"/>
        <rFont val="Roboto Regular"/>
        <family val="2"/>
      </rPr>
      <t>Total and state-funded budget shares should be viewed with caution because they reflect varying state practices. For example, Connecticut reports all of its Medicaid spending as state-funded spending due to the direct deposit of federal funds into the state treasury. In addition, some functions—particularly elementary and secondary education—may be partially funded outside of the state budget by local governments.</t>
    </r>
  </si>
  <si>
    <r>
      <rPr>
        <vertAlign val="superscript"/>
        <sz val="9"/>
        <color theme="1"/>
        <rFont val="Roboto Bold"/>
      </rPr>
      <t>2</t>
    </r>
    <r>
      <rPr>
        <sz val="9"/>
        <color theme="1"/>
        <rFont val="Roboto Regular"/>
        <family val="2"/>
      </rPr>
      <t xml:space="preserve"> NASBO does not collect information for the District of Columbia.</t>
    </r>
  </si>
  <si>
    <r>
      <rPr>
        <b/>
        <sz val="9"/>
        <color theme="1"/>
        <rFont val="Roboto Regular"/>
      </rPr>
      <t>Source</t>
    </r>
    <r>
      <rPr>
        <sz val="9"/>
        <color theme="1"/>
        <rFont val="Roboto Regular"/>
        <family val="2"/>
      </rPr>
      <t xml:space="preserve">: National Association of State Budget Officers (NASBO), 2014, </t>
    </r>
    <r>
      <rPr>
        <i/>
        <sz val="9"/>
        <color theme="1"/>
        <rFont val="Roboto Regular"/>
      </rPr>
      <t>State expenditure report: Examining fiscal 2012-2014 state spending</t>
    </r>
    <r>
      <rPr>
        <sz val="9"/>
        <color theme="1"/>
        <rFont val="Roboto Regular"/>
        <family val="2"/>
      </rPr>
      <t>, Washington, DC: NASBO, https://www.nasbo.org/sites/default/files/State%20Expenditure%20Report%20%28Fiscal%202012-2014%29S.pdf.</t>
    </r>
  </si>
  <si>
    <t>Total budget (including all state and federal funds)</t>
  </si>
  <si>
    <t>State-funded budget (no federal funds)</t>
  </si>
  <si>
    <r>
      <rPr>
        <b/>
        <sz val="9"/>
        <color theme="1"/>
        <rFont val="Roboto Regular"/>
      </rPr>
      <t>Notes</t>
    </r>
    <r>
      <rPr>
        <sz val="9"/>
        <color theme="1"/>
        <rFont val="Roboto Regular"/>
        <family val="2"/>
      </rPr>
      <t>: SFY is state fiscal year. Total budget includes federal and all other funds. State-funded budget includes state general funds, other state funds, and bonds. Medicaid, elementary and secondary education, and higher education represent the largest total budget shares among functions broken out separately by the National Association of State Budget Officers (NASBO). Functions not shown here are transportation, corrections, public assistance, and all other. Medicaid spending amounts exclude administrative costs but include Medicare Part D phased-down state contribution (also referred to as clawback) payments.</t>
    </r>
  </si>
  <si>
    <t>FMAPs for Medicaid</t>
  </si>
  <si>
    <t xml:space="preserve">E-FMAPs for CHIP </t>
  </si>
  <si>
    <t>FY 2012</t>
  </si>
  <si>
    <t>FY 2013</t>
  </si>
  <si>
    <r>
      <t>FY 2014</t>
    </r>
    <r>
      <rPr>
        <vertAlign val="superscript"/>
        <sz val="10"/>
        <color rgb="FFFFFFFF"/>
        <rFont val="Roboto Bold"/>
      </rPr>
      <t>1</t>
    </r>
  </si>
  <si>
    <r>
      <t>FY 2015</t>
    </r>
    <r>
      <rPr>
        <vertAlign val="superscript"/>
        <sz val="10"/>
        <color rgb="FFFFFFFF"/>
        <rFont val="Roboto Bold"/>
      </rPr>
      <t>1</t>
    </r>
  </si>
  <si>
    <r>
      <t>FY 2016</t>
    </r>
    <r>
      <rPr>
        <vertAlign val="superscript"/>
        <sz val="10"/>
        <color rgb="FFFFFFFF"/>
        <rFont val="Roboto Bold"/>
      </rPr>
      <t>1</t>
    </r>
  </si>
  <si>
    <t>FY 2014</t>
  </si>
  <si>
    <t>FY 2015</t>
  </si>
  <si>
    <r>
      <t>FY 2016</t>
    </r>
    <r>
      <rPr>
        <vertAlign val="superscript"/>
        <sz val="10"/>
        <color rgb="FFFFFFFF"/>
        <rFont val="Roboto Bold"/>
      </rPr>
      <t>2</t>
    </r>
  </si>
  <si>
    <r>
      <t>Louisiana</t>
    </r>
    <r>
      <rPr>
        <vertAlign val="superscript"/>
        <sz val="10"/>
        <color theme="1"/>
        <rFont val="Roboto Bold"/>
      </rPr>
      <t>3</t>
    </r>
  </si>
  <si>
    <t>American Samoa</t>
  </si>
  <si>
    <t>Guam</t>
  </si>
  <si>
    <t>N. Mariana Islands</t>
  </si>
  <si>
    <t>Puerto Rico</t>
  </si>
  <si>
    <t>Virgin Islands</t>
  </si>
  <si>
    <r>
      <rPr>
        <vertAlign val="superscript"/>
        <sz val="9"/>
        <color theme="1"/>
        <rFont val="Roboto Bold"/>
      </rPr>
      <t>1</t>
    </r>
    <r>
      <rPr>
        <sz val="9"/>
        <color theme="1"/>
        <rFont val="Roboto Regular"/>
        <family val="2"/>
      </rPr>
      <t xml:space="preserve"> For certain newly eligible individuals under the Medicaid expansion beginning in 2014, there is an increased FMAP (100 percent in 2014 through 2016, phasing down to 90 percent in 2020 and subsequent years). An increased FMAP is also available for certain states that previously expanded eligibility to low-income parents and non-pregnant adults without children prior to enactment of the ACA.</t>
    </r>
  </si>
  <si>
    <r>
      <rPr>
        <b/>
        <sz val="9"/>
        <color theme="1"/>
        <rFont val="Roboto Regular"/>
      </rPr>
      <t>Source</t>
    </r>
    <r>
      <rPr>
        <sz val="9"/>
        <color theme="1"/>
        <rFont val="Roboto Regular"/>
        <family val="2"/>
      </rPr>
      <t xml:space="preserve">: U.S. Department of Health and Human Services, </t>
    </r>
    <r>
      <rPr>
        <i/>
        <sz val="9"/>
        <color theme="1"/>
        <rFont val="Roboto Regular"/>
      </rPr>
      <t>Federal Register</t>
    </r>
    <r>
      <rPr>
        <sz val="9"/>
        <color theme="1"/>
        <rFont val="Roboto Regular"/>
        <family val="2"/>
      </rPr>
      <t xml:space="preserve"> notices for various years.</t>
    </r>
  </si>
  <si>
    <t>FMAPs for Medicaid are generally calculated based on a formula that compares each state’s per capita income relative to U.S. per capita income and provides a higher federal match for states with lower per capita incomes, subject to a statutory minimum (50 percent) and maximum (83 percent). The general formula for a given state is: FMAP = 1 — [(state per capita income)2 / (U.S. per capita income)2 × 0.45].</t>
  </si>
  <si>
    <t>Medicaid exceptions to this formula include the District of Columbia (set in statute at 70 percent) and the territories (set in statute at 55 percent). Other Medicaid exceptions apply to certain services, providers, or situations (e.g., services provided through an Indian Health Service facility receive an FMAP of 100 percent). Enhanced FMAPs for CHIP are calculated by reducing the state share under regular FMAPs for Medicaid by 30 percent and adding 23 percentage points (see note 2).</t>
  </si>
  <si>
    <r>
      <rPr>
        <vertAlign val="superscript"/>
        <sz val="9"/>
        <color theme="1"/>
        <rFont val="Roboto Bold"/>
      </rPr>
      <t>2</t>
    </r>
    <r>
      <rPr>
        <sz val="9"/>
        <color theme="1"/>
        <rFont val="Roboto Regular"/>
        <family val="2"/>
      </rPr>
      <t xml:space="preserve"> Under the ACA, beginning on October 1, 2015, and ending on September 30, 2019, the enhanced FMAP is increased by 23 percentage points, not to exceed 100 percent, for all states.</t>
    </r>
  </si>
  <si>
    <r>
      <rPr>
        <vertAlign val="superscript"/>
        <sz val="9"/>
        <color theme="1"/>
        <rFont val="Roboto Bold"/>
      </rPr>
      <t>3</t>
    </r>
    <r>
      <rPr>
        <sz val="9"/>
        <color theme="1"/>
        <rFont val="Roboto Regular"/>
        <family val="2"/>
      </rPr>
      <t xml:space="preserve"> Louisiana received a disaster-recovery state FMAP adjustment for the fourth quarter of FY 2011 and FYs 2012–2014.</t>
    </r>
  </si>
  <si>
    <t>Type of expenditure</t>
  </si>
  <si>
    <t>Payer amount (millions) and share of total</t>
  </si>
  <si>
    <t>Private insurance</t>
  </si>
  <si>
    <r>
      <t>Other health insurance</t>
    </r>
    <r>
      <rPr>
        <vertAlign val="superscript"/>
        <sz val="10"/>
        <color rgb="FFFFFFFF"/>
        <rFont val="Roboto Bold"/>
      </rPr>
      <t>1</t>
    </r>
  </si>
  <si>
    <r>
      <t>Other third party payers</t>
    </r>
    <r>
      <rPr>
        <vertAlign val="superscript"/>
        <sz val="10"/>
        <color rgb="FFFFFFFF"/>
        <rFont val="Roboto Bold"/>
      </rPr>
      <t>2</t>
    </r>
  </si>
  <si>
    <t>Out of pocket</t>
  </si>
  <si>
    <t>Hospital care</t>
  </si>
  <si>
    <t>Physician and clinical services</t>
  </si>
  <si>
    <t>Dental services</t>
  </si>
  <si>
    <r>
      <t>Other professional services</t>
    </r>
    <r>
      <rPr>
        <vertAlign val="superscript"/>
        <sz val="10"/>
        <color theme="1"/>
        <rFont val="Roboto Regular"/>
      </rPr>
      <t>3</t>
    </r>
  </si>
  <si>
    <t>Home health care</t>
  </si>
  <si>
    <r>
      <t>Other non-durable medical products</t>
    </r>
    <r>
      <rPr>
        <vertAlign val="superscript"/>
        <sz val="10"/>
        <color theme="1"/>
        <rFont val="Roboto Regular"/>
      </rPr>
      <t>4</t>
    </r>
  </si>
  <si>
    <r>
      <t>Durable medical equipment</t>
    </r>
    <r>
      <rPr>
        <vertAlign val="superscript"/>
        <sz val="10"/>
        <color theme="1"/>
        <rFont val="Roboto Regular"/>
      </rPr>
      <t>5</t>
    </r>
  </si>
  <si>
    <r>
      <t>Nursing care facilities and continuing care retirement communities</t>
    </r>
    <r>
      <rPr>
        <vertAlign val="superscript"/>
        <sz val="10"/>
        <color theme="1"/>
        <rFont val="Roboto Regular"/>
      </rPr>
      <t>6</t>
    </r>
  </si>
  <si>
    <r>
      <t>Other health, residential, and personal care services</t>
    </r>
    <r>
      <rPr>
        <vertAlign val="superscript"/>
        <sz val="10"/>
        <color theme="1"/>
        <rFont val="Roboto Regular"/>
      </rPr>
      <t>7</t>
    </r>
  </si>
  <si>
    <r>
      <t>Administration</t>
    </r>
    <r>
      <rPr>
        <vertAlign val="superscript"/>
        <sz val="10"/>
        <color theme="1"/>
        <rFont val="Roboto Regular"/>
      </rPr>
      <t>8</t>
    </r>
  </si>
  <si>
    <t>Public health activity</t>
  </si>
  <si>
    <t>Investment</t>
  </si>
  <si>
    <r>
      <rPr>
        <b/>
        <sz val="9"/>
        <color theme="1"/>
        <rFont val="Roboto Regular"/>
      </rPr>
      <t>Notes:</t>
    </r>
    <r>
      <rPr>
        <sz val="9"/>
        <color theme="1"/>
        <rFont val="Roboto Regular"/>
        <family val="2"/>
      </rPr>
      <t xml:space="preserve"> Figures for nursing care facilities and continuing retirement communities and other health, residential, and personal care reflect new data and methods as of 2011. In prior releases, Medicaid accounted for about 40 percent of nursing home expenditures and about three-quarters of other personal health care expenditures. </t>
    </r>
  </si>
  <si>
    <t>EXHIBIT 3. National Health Expenditures by Type and Payer, 2013</t>
  </si>
  <si>
    <r>
      <rPr>
        <vertAlign val="superscript"/>
        <sz val="9"/>
        <color theme="1"/>
        <rFont val="Roboto Regular"/>
      </rPr>
      <t>1</t>
    </r>
    <r>
      <rPr>
        <sz val="9"/>
        <color theme="1"/>
        <rFont val="Roboto Regular"/>
        <family val="2"/>
      </rPr>
      <t xml:space="preserve">  U.S. Department of Defense and U.S. Department of Veterans Affairs.</t>
    </r>
  </si>
  <si>
    <r>
      <rPr>
        <vertAlign val="superscript"/>
        <sz val="9"/>
        <color theme="1"/>
        <rFont val="Roboto Regular"/>
      </rPr>
      <t>2</t>
    </r>
    <r>
      <rPr>
        <sz val="9"/>
        <color theme="1"/>
        <rFont val="Roboto Regular"/>
        <family val="2"/>
      </rPr>
      <t xml:space="preserve">  Includes all other public and private programs and expenditures except for out-of-pocket amounts.</t>
    </r>
  </si>
  <si>
    <r>
      <rPr>
        <vertAlign val="superscript"/>
        <sz val="9"/>
        <color theme="1"/>
        <rFont val="Roboto Regular"/>
      </rPr>
      <t>3</t>
    </r>
    <r>
      <rPr>
        <sz val="9"/>
        <color theme="1"/>
        <rFont val="Roboto Regular"/>
        <family val="2"/>
      </rPr>
      <t xml:space="preserve">  The other professional services category includes services provided in establishments operated by health practitioners other than physicians and dentists, including those provided by private-duty nurses, chiropractors, podiatrists, optometrists, and physical, occupational, and speech therapists, among others. </t>
    </r>
  </si>
  <si>
    <r>
      <rPr>
        <vertAlign val="superscript"/>
        <sz val="9"/>
        <color theme="1"/>
        <rFont val="Roboto Regular"/>
      </rPr>
      <t>4</t>
    </r>
    <r>
      <rPr>
        <sz val="9"/>
        <color theme="1"/>
        <rFont val="Roboto Regular"/>
        <family val="2"/>
      </rPr>
      <t xml:space="preserve"> The other non-durable medical products category includes the retail sales of non-prescription drugs and medical sundries. </t>
    </r>
  </si>
  <si>
    <r>
      <rPr>
        <vertAlign val="superscript"/>
        <sz val="9"/>
        <color theme="1"/>
        <rFont val="Roboto Regular"/>
      </rPr>
      <t>5</t>
    </r>
    <r>
      <rPr>
        <sz val="9"/>
        <color theme="1"/>
        <rFont val="Roboto Regular"/>
        <family val="2"/>
      </rPr>
      <t xml:space="preserve"> The durable medical equipment category includes retail sales of items such as contact lenses, eyeglasses, and other ophthalmic products, surgical and orthopedic products, hearing aids, wheelchairs, and medical equipment rentals. </t>
    </r>
  </si>
  <si>
    <r>
      <rPr>
        <vertAlign val="superscript"/>
        <sz val="9"/>
        <color theme="1"/>
        <rFont val="Roboto Regular"/>
      </rPr>
      <t>6</t>
    </r>
    <r>
      <rPr>
        <sz val="9"/>
        <color theme="1"/>
        <rFont val="Roboto Regular"/>
        <family val="2"/>
      </rPr>
      <t xml:space="preserve"> The nursing care facilities and continuing care retirement communities category includes nursing and rehabilitative services provided in freestanding nursing home facilities that are generally provided for an extended period of time by registered or licensed practical nurses and other staff. </t>
    </r>
  </si>
  <si>
    <r>
      <rPr>
        <vertAlign val="superscript"/>
        <sz val="9"/>
        <color theme="1"/>
        <rFont val="Roboto Regular"/>
      </rPr>
      <t>7</t>
    </r>
    <r>
      <rPr>
        <sz val="9"/>
        <color theme="1"/>
        <rFont val="Roboto Regular"/>
        <family val="2"/>
      </rPr>
      <t xml:space="preserve"> The other health, residential, and personal care category includes spending for Medicaid home and community-based waivers, care provided in residential facilities for people with intellectual disabilities or mental health and substance abuse disorders, ambulance services, school health, and worksite health care. </t>
    </r>
  </si>
  <si>
    <r>
      <rPr>
        <vertAlign val="superscript"/>
        <sz val="9"/>
        <color theme="1"/>
        <rFont val="Roboto Regular"/>
      </rPr>
      <t>8</t>
    </r>
    <r>
      <rPr>
        <sz val="9"/>
        <color theme="1"/>
        <rFont val="Roboto Regular"/>
        <family val="2"/>
      </rPr>
      <t xml:space="preserve"> The administration category includes the administrative cost of health care programs (e.g., Medicare and Medicaid) and the net cost of private health insurance (administrative costs, as well as additions to reserves, rate credits and dividends, premium taxes, and plan profits or losses).</t>
    </r>
  </si>
  <si>
    <r>
      <rPr>
        <b/>
        <sz val="9"/>
        <color theme="1"/>
        <rFont val="Roboto Regular"/>
      </rPr>
      <t>Sources:</t>
    </r>
    <r>
      <rPr>
        <sz val="9"/>
        <color theme="1"/>
        <rFont val="Roboto Regular"/>
        <family val="2"/>
      </rPr>
      <t xml:space="preserve"> Office of the Actuary (OACT), Centers for Medicare &amp; Medicaid Services, 2014, </t>
    </r>
    <r>
      <rPr>
        <i/>
        <sz val="9"/>
        <color theme="1"/>
        <rFont val="Roboto Regular"/>
      </rPr>
      <t>National health expenditures by type of service and source of funds: Calendar years 1960–2013</t>
    </r>
    <r>
      <rPr>
        <sz val="9"/>
        <color theme="1"/>
        <rFont val="Roboto Regular"/>
        <family val="2"/>
      </rPr>
      <t xml:space="preserve">, Baltimore, MD: OACT, https://www.cms.gov/Research-Statistics-Data-and-Systems/Statistics-Trends-and-Reports/NationalHealthExpendData/Downloads/NHE2013.
zip. OACT, 2014, </t>
    </r>
    <r>
      <rPr>
        <i/>
        <sz val="9"/>
        <color theme="1"/>
        <rFont val="Roboto Regular"/>
      </rPr>
      <t>National health expenditure accounts: Methodology paper</t>
    </r>
    <r>
      <rPr>
        <sz val="9"/>
        <color theme="1"/>
        <rFont val="Roboto Regular"/>
        <family val="2"/>
      </rPr>
      <t>, 2013, http://www.cms.gov/Research-Statistics-Data-and-Systems/Statistics-Trends-and-Reports/NationalHealthExpendData/Downloads/dsm-13.pdf.</t>
    </r>
  </si>
  <si>
    <t>Benefit spending totals included in analysis</t>
  </si>
  <si>
    <t>Amounts excluded from CMS-64 benefit spending totals</t>
  </si>
  <si>
    <t>Unadjusted
MSIS</t>
  </si>
  <si>
    <t>CMS-64</t>
  </si>
  <si>
    <t>MSIS as a percentage of CMS-64</t>
  </si>
  <si>
    <t>DSH</t>
  </si>
  <si>
    <t>Incentive and uncompensated care pool waivers</t>
  </si>
  <si>
    <t>Service category</t>
  </si>
  <si>
    <r>
      <t>MSIS service types</t>
    </r>
    <r>
      <rPr>
        <vertAlign val="superscript"/>
        <sz val="10"/>
        <color rgb="FFFFFFFF"/>
        <rFont val="Roboto Bold"/>
      </rPr>
      <t>1</t>
    </r>
  </si>
  <si>
    <t>CMS-64 service types</t>
  </si>
  <si>
    <t>Hospital</t>
  </si>
  <si>
    <t>• Inpatient hospital
• Outpatient hospital</t>
  </si>
  <si>
    <r>
      <t>• Inpatient hospital non-DSH
• Inpatient hospital non-DSH supplemental payments
• Inpatient hospital GME payments
• Outpatient hospital non-DSH
• Outpatient hospital non-DSH supplemental payments
• Emergency services for aliens</t>
    </r>
    <r>
      <rPr>
        <vertAlign val="superscript"/>
        <sz val="10"/>
        <color theme="1"/>
        <rFont val="Roboto Regular"/>
      </rPr>
      <t>2</t>
    </r>
    <r>
      <rPr>
        <sz val="10"/>
        <color theme="1"/>
        <rFont val="Roboto Regular"/>
        <family val="2"/>
      </rPr>
      <t xml:space="preserve">
• Emergency hospital services
• Critical access hospitals</t>
    </r>
  </si>
  <si>
    <t>Non-hospital acute care</t>
  </si>
  <si>
    <t>• Physician
• Dental
• Nurse midwife
• Nurse practitioner
• Other practitioner
• Non-hospital outpatient clinic
• Lab and X-ray
• Sterilizations
• Abortions
• Hospice
• Targeted case management
• Physical, occupational, speech, and hearing therapy
• Non-emergency transportation
• Private duty nursing
• Rehabilitative services
• Other care, excluding HCBS waiver</t>
  </si>
  <si>
    <t>Drugs</t>
  </si>
  <si>
    <t>• Drugs (gross spending)</t>
  </si>
  <si>
    <t>• Drugs (gross spending)
• Drug rebates</t>
  </si>
  <si>
    <t>Managed care and premium assistance</t>
  </si>
  <si>
    <t>• HMO (i.e., comprehensive risk‑based managed care; includes PACE)
• PHP
• PCCM</t>
  </si>
  <si>
    <t>• MCO (i.e., comprehensive risk-based managed care)
• MCO drug rebates
• PACE
• PAHP
• PIHP
• PCCM
• Premium assistance for private coverage</t>
  </si>
  <si>
    <t>LTSS non-institutional</t>
  </si>
  <si>
    <t>• Home health
• Personal care
• HCBS waiver</t>
  </si>
  <si>
    <t>• Home health
• Personal care
• Personal care – 1915(j)
• HCBS waiver
• HCBS – 1915(i)
• HCBS – 1915(j)</t>
  </si>
  <si>
    <t>LTSS institutional</t>
  </si>
  <si>
    <t>• Nursing facility
• ICF/ID
• Inpatient psychiatric for individuals under age 21
• Mental health facility for individuals age 65 and older</t>
  </si>
  <si>
    <t>• Nursing facility
• Nursing facility supplemental payments
• ICF/ID
• ICF/ID supplemental payments
• Mental health facility for under age 21 or age 65+ non-DSH</t>
  </si>
  <si>
    <r>
      <t>Medicare</t>
    </r>
    <r>
      <rPr>
        <vertAlign val="superscript"/>
        <sz val="10"/>
        <color theme="1"/>
        <rFont val="Roboto Regular"/>
      </rPr>
      <t>3, 4</t>
    </r>
  </si>
  <si>
    <t>• Medicare Part A and Part B premiums
• Medicare coinsurance and deductibles for QMBs</t>
  </si>
  <si>
    <t>Service categories and types reflect fee-for-service spending unless noted otherwise. Service types with identical names in MSIS and CMS-64 data may still be reported differently in the two sources due to differences in the instructions given to states; amounts for those that appear only in the CMS-64 (e.g., drug rebates) are distributed across Medicaid enrollees with MSIS spending in the relevant service categories (e.g., drugs).</t>
  </si>
  <si>
    <r>
      <rPr>
        <b/>
        <sz val="9"/>
        <color theme="1"/>
        <rFont val="Roboto Regular"/>
      </rPr>
      <t>Sources:</t>
    </r>
    <r>
      <rPr>
        <sz val="9"/>
        <color theme="1"/>
        <rFont val="Roboto Regular"/>
        <family val="2"/>
      </rPr>
      <t xml:space="preserve"> MACPAC, 2015, analysis of MSIS and CMS-64 Financial Management Report (FMR) net expenditure data.</t>
    </r>
  </si>
  <si>
    <t>EXHIBIT 46. Medicaid Benefit Spending in MSIS and CMS-64 Data by State, FY 2012 (millions)</t>
  </si>
  <si>
    <r>
      <rPr>
        <b/>
        <sz val="9"/>
        <rFont val="Roboto Regular"/>
      </rPr>
      <t>Notes:</t>
    </r>
    <r>
      <rPr>
        <sz val="9"/>
        <rFont val="Roboto Regular"/>
      </rPr>
      <t xml:space="preserve"> MSIS is Medicaid Statistical Information System. FY is fiscal year. DSH is disproportionate share hospital. Includes federal and state funds. MSIS and CMS-64 data reflect unadjusted amounts as reported by states. Both sources exclude spending on administration, the territories, and Medicaid-expansion CHIP enrollees; in addition, CMS-64 amounts exclude $8.0 billion in offsetting collections from third-party liability, estate, and other recoveries. See https://www.macpac.gov/macstats/data-sources-and-methods/ for a discussion of differences between MSIS and CMS-64 data. Beginning with the 2014 edition of MACStats, DSH payments were excluded from CMS-64 totals used to adjust MSIS spending; beginning with the 2015 edition, incentive and uncompensated care pool payments made under Section 1115 waiver authority were also excluded. For informational purposes, the DSH and waiver expenditure amounts that were excluded are shown here.</t>
    </r>
  </si>
  <si>
    <t>– Dash indicates zero; $0 indicates an amount less than $0.5 million that rounds to zero; negative sign indicates that state reported an amount less than zero (which may reflect, for example, a correction to an amount reported in a prior period).</t>
  </si>
  <si>
    <r>
      <rPr>
        <b/>
        <sz val="9"/>
        <rFont val="Roboto Regular"/>
      </rPr>
      <t>Source:</t>
    </r>
    <r>
      <rPr>
        <sz val="9"/>
        <rFont val="Roboto Regular"/>
      </rPr>
      <t xml:space="preserve"> MACPAC, 2015, analysis of MSIS data as of December 2014 and CMS-64 Financial Management Report (FMR) net expenditure data as of June 2015.</t>
    </r>
  </si>
  <si>
    <r>
      <rPr>
        <b/>
        <sz val="9"/>
        <color theme="1"/>
        <rFont val="Roboto Regular"/>
      </rPr>
      <t>Notes:</t>
    </r>
    <r>
      <rPr>
        <sz val="9"/>
        <color theme="1"/>
        <rFont val="Roboto Regular"/>
        <family val="2"/>
      </rPr>
      <t xml:space="preserve"> FY is fiscal year. MSIS is Medicaid Statistical Information System. DSH is disproportionate share hospital. GME is graduate medical education. HCBS is home and community-based services. EPSDT is Early and Periodic Screening, Diagnostic, and Treatment. HMO is health maintenance organization. PACE is Program of All-Inclusive Care for the Elderly. PHP is prepaid health plan. PCCM is primary care case management. MCO is managed care organization. PAHP is prepaid ambulatory health plan (a type of PHP). PIHP is prepaid inpatient health plan (a type of PHP). LTSS is long-term services and supports. ICF/ID is intermediate care facility for persons with intellectual disabilities. QMB is qualified Medicare beneficiary.</t>
    </r>
  </si>
  <si>
    <r>
      <rPr>
        <vertAlign val="superscript"/>
        <sz val="9"/>
        <color theme="1"/>
        <rFont val="Roboto Regular"/>
      </rPr>
      <t>2</t>
    </r>
    <r>
      <rPr>
        <sz val="9"/>
        <color theme="1"/>
        <rFont val="Roboto Regular"/>
        <family val="2"/>
      </rPr>
      <t xml:space="preserve"> Emergency services for aliens are reported under individual service types throughout the MSIS, but primarily inpatient and outpatient hospital. As a result, we include this CMS-64 amount in the hospital category.</t>
    </r>
  </si>
  <si>
    <r>
      <rPr>
        <vertAlign val="superscript"/>
        <sz val="9"/>
        <color theme="1"/>
        <rFont val="Roboto Regular"/>
      </rPr>
      <t>1</t>
    </r>
    <r>
      <rPr>
        <sz val="9"/>
        <color theme="1"/>
        <rFont val="Roboto Regular"/>
        <family val="2"/>
      </rPr>
      <t xml:space="preserve"> Claims in the MSIS include both a service type (such as inpatient hospital, physician, personal care, etc.) and a program type (including HCBS waiver). When adjusting MSIS data to match CMS-64 totals, we count all claims with an HCBS waiver program type as HCBS waiver, regardless of their specific service type. Among claims with an HCBS waiver program type, the most common service types are other, home health, rehabilitation, and personal care.</t>
    </r>
  </si>
  <si>
    <r>
      <rPr>
        <vertAlign val="superscript"/>
        <sz val="9"/>
        <color theme="1"/>
        <rFont val="Roboto Regular"/>
      </rPr>
      <t>3</t>
    </r>
    <r>
      <rPr>
        <sz val="9"/>
        <color theme="1"/>
        <rFont val="Roboto Regular"/>
        <family val="2"/>
      </rPr>
      <t xml:space="preserve"> Medicare premiums are not reported in the MSIS. We distribute CMS-64 amounts proportionately across dually eligible enrollees in the MSIS for each state.</t>
    </r>
  </si>
  <si>
    <r>
      <rPr>
        <vertAlign val="superscript"/>
        <sz val="9"/>
        <color theme="1"/>
        <rFont val="Roboto Regular"/>
      </rPr>
      <t>4</t>
    </r>
    <r>
      <rPr>
        <sz val="9"/>
        <color theme="1"/>
        <rFont val="Roboto Regular"/>
        <family val="2"/>
      </rPr>
      <t xml:space="preserve"> Medicare coinsurance and deductibles are reported under individual service types throughout the MSIS. We distribute CMS-64 amount for QMBs across CMS-64 spending in the hospital, non-hospital acute, and LTSS institutional categories prior to calculating state-level adjustment factors, based on the distribution of Medicare cost sharing for hospital, Part B, and skilled nursing facility services among QMBs in 2010 Medicare data. See MedPAC and MACPAC, 2015, Data book: Beneficiaries dually eligible for Medicare and Medicaid, Table 4, fee-for-service Medicare Part A and Part B cost sharing incurred by dually eligible and non-dually eligible Medicare beneficiaries, https://www.macpac.gov/wp-content/uploads/2015/01/Duals_DataBook_2015-01.pdf.</t>
    </r>
  </si>
  <si>
    <t>States</t>
  </si>
  <si>
    <t>FPL</t>
  </si>
  <si>
    <t>Annual amount</t>
  </si>
  <si>
    <t>Monthly amount</t>
  </si>
  <si>
    <t>Family size</t>
  </si>
  <si>
    <t>Each additional person</t>
  </si>
  <si>
    <t>Lower 48 states and DC</t>
  </si>
  <si>
    <r>
      <rPr>
        <b/>
        <sz val="9"/>
        <color theme="1"/>
        <rFont val="Roboto Regular"/>
      </rPr>
      <t>Source:</t>
    </r>
    <r>
      <rPr>
        <sz val="9"/>
        <color theme="1"/>
        <rFont val="Roboto Regular"/>
        <family val="2"/>
      </rPr>
      <t xml:space="preserve"> U.S. Department of Health and Human Services (HHS), 2015, Annual update of the HHS poverty guidelines, </t>
    </r>
    <r>
      <rPr>
        <i/>
        <sz val="9"/>
        <color theme="1"/>
        <rFont val="Roboto Regular"/>
      </rPr>
      <t>Federal Register</t>
    </r>
    <r>
      <rPr>
        <sz val="9"/>
        <color theme="1"/>
        <rFont val="Roboto Regular"/>
        <family val="2"/>
      </rPr>
      <t xml:space="preserve"> 80, no. 14 (January 22): 3237.</t>
    </r>
  </si>
  <si>
    <r>
      <rPr>
        <b/>
        <sz val="9"/>
        <color theme="1"/>
        <rFont val="Roboto Regular"/>
      </rPr>
      <t>Notes:</t>
    </r>
    <r>
      <rPr>
        <sz val="9"/>
        <color theme="1"/>
        <rFont val="Roboto Regular"/>
        <family val="2"/>
      </rPr>
      <t xml:space="preserve"> FPL is federal poverty level. The FPLs shown here are based on the U.S. Department of Health and Human Services 2015 federal poverty guidelines. These differ slightly from the U.S. Census Bureau’s federal poverty thresholds, which are used mainly for statistical purposes. The separate poverty guidelines for Alaska and Hawaii reflect Office of Economic Opportunity administrative practice beginning in the 1966–1970 period.</t>
    </r>
  </si>
  <si>
    <t>EXHIBIT 2. Characteristics of Non-Institutionalized Individuals by Age and Source of Health Coverage, 2014</t>
  </si>
  <si>
    <t>80 (aged only)</t>
  </si>
  <si>
    <t>100 (aged) / 
133 (disabled)</t>
  </si>
  <si>
    <t>EXHIBIT 47. Service Categories Used to Adjust FY 2012 Medicaid Benefit Spending in the MSIS to Match CMS-64 Totals</t>
  </si>
  <si>
    <t>• Physician
• Physician services supplemental payments
• Dental
• Nurse midwife
• Nurse practitioner
• Other practitioner 
• Other practitioner supplemental payments
• Non-hospital clinic
• Rural health clinic
• Federally qualified health center
• Lab and X-ray
• Sterilizations
• Abortions
• Hospice</t>
  </si>
  <si>
    <t>• Targeted case management
• Statewide case management
• Physical therapy
• Occupational therapy
• Services for speech, hearing, and language
• Non-emergency transportation
• Private duty nursing
• Rehabilitative services (non-school-based)
• School-based services
• EPSDT screenings
• Diagnostic screening and preventive services
• Prosthetic devices, dentures, eyeglasses
• Freestanding birth center
• Health home with chronic conditions
• Tobacco cessation for pregnant women
• Care not otherwise categorized</t>
  </si>
  <si>
    <t>Children</t>
  </si>
  <si>
    <t>Adults</t>
  </si>
  <si>
    <t>Disabled</t>
  </si>
  <si>
    <t>Aged</t>
  </si>
  <si>
    <t>Unknown</t>
  </si>
  <si>
    <r>
      <rPr>
        <b/>
        <sz val="9"/>
        <rFont val="Roboto Regular"/>
      </rPr>
      <t>Notes:</t>
    </r>
    <r>
      <rPr>
        <sz val="9"/>
        <rFont val="Roboto Regular"/>
      </rPr>
      <t xml:space="preserve"> FY is fiscal year. Beneficiaries (enrollees for whom payments are made) are shown here because they provide the only historical time series data directly available prior to FY 1990. Most current analyses of individuals in Medicaid reflect enrollees. For additional discussion, see https://www.macpac.gov/macstats/data-sources-and-methods/. The increase in FY 1998 reflects a change in how Medicaid beneficiaries are counted: beginning in FY 1998, a Medicaid-eligible person who received only coverage for managed care benefits was included in this series as a beneficiary. Excludes Medicaid-expansion CHIP and the territories. Children and adults who qualify for Medicaid on the basis of a disability are included in the disabled category. In addition, although disability is not a basis of eligibility for aged individuals, states may report some enrollees age 65 and older in the disabled category. Unlike the majority of MACStats, this exhibit does not recode individuals age 65 and older who are reported as disabled, due to lack of detail in the historical data. Generally, individuals whose eligibility group is unknown are persons who were enrolled in the prior year but had a Medicaid claim paid in the current year.</t>
    </r>
  </si>
  <si>
    <t>Due to the unavailability of several states' Medicaid Statistical Information System (MSIS) Annual Person Summary (APS) data for fiscal year FY 2012, MACPAC calculated enrollment from the full MSIS data files that are used to create the APS files. For MACPAC's analysis, Medicaid enrollees were assigned a unique national identification (ID) number using an algorithm that incorporates state-specific ID numbers and beneficiary characteristics such as date of birth and gender. The state and national enrollment counts shown here are unduplicated using this national ID.</t>
  </si>
  <si>
    <r>
      <rPr>
        <b/>
        <sz val="9"/>
        <rFont val="Roboto Regular"/>
      </rPr>
      <t>Source:</t>
    </r>
    <r>
      <rPr>
        <sz val="9"/>
        <rFont val="Roboto Regular"/>
      </rPr>
      <t xml:space="preserve"> For FYs 1999–2012: MACPAC, 2015, analysis of MSIS data for FYs 1975–1998: Centers for Medicare &amp; Medicaid Services, </t>
    </r>
    <r>
      <rPr>
        <i/>
        <sz val="9"/>
        <rFont val="Roboto Regular"/>
      </rPr>
      <t>Medicare &amp; Medicaid statistical supplement, 2010 edition</t>
    </r>
    <r>
      <rPr>
        <sz val="9"/>
        <rFont val="Roboto Regular"/>
      </rPr>
      <t>, Table 13.4, https://www.cms.gov/Research-Statistics-Data-and-Systems/Statistics-Trends-and-Reports/MedicareMedicaidStatSupp/Downloads/2010_Section13.
pdf#Table%2013.4.</t>
    </r>
  </si>
  <si>
    <r>
      <t>EXHIBIT 10. Medicaid Enrollment and Total Spending Levels and Annual Growth, FYs 1966</t>
    </r>
    <r>
      <rPr>
        <sz val="10"/>
        <color theme="1"/>
        <rFont val="Calibri"/>
        <family val="2"/>
      </rPr>
      <t>–</t>
    </r>
    <r>
      <rPr>
        <sz val="10"/>
        <color theme="1"/>
        <rFont val="Roboto Bold"/>
      </rPr>
      <t>2014</t>
    </r>
  </si>
  <si>
    <t>Spending (billions)</t>
  </si>
  <si>
    <t>FYE enrollment (millions)</t>
  </si>
  <si>
    <t>Spending per FYE enrollee</t>
  </si>
  <si>
    <t>Annual growth</t>
  </si>
  <si>
    <t>Spending</t>
  </si>
  <si>
    <t>Full-year equivalent enrollment</t>
  </si>
  <si>
    <r>
      <rPr>
        <b/>
        <sz val="9"/>
        <color theme="1"/>
        <rFont val="Roboto Regular"/>
      </rPr>
      <t>Notes:</t>
    </r>
    <r>
      <rPr>
        <sz val="9"/>
        <color theme="1"/>
        <rFont val="Roboto Regular"/>
        <family val="2"/>
      </rPr>
      <t xml:space="preserve"> FY is fiscal year. FYE is full-year equivalent, which may also be referred to as average monthly enrollment. All numbers exclude CHIP-financed coverage. Data prior to FY 1977 have been adjusted to the current federal fiscal year basis (October 1 through September 30). The amounts shown in this exhibit may differ from those published elsewhere due to slight differences in the timing of data and the treatment of certain adjustments. Spending consists of federal and state Medicaid expenditures for benefits and administration, excluding the Vaccines for Children program. Enrollment counts are full-year equivalents and, for fiscal years prior to FY 1990, have been estimated from counts of persons served (see https://www.macpac.gov/macstats/data-sources-and-methods/ for a discussion of how enrollees are counted). Enrollment data for FYs 2012–2014 are projected; those for FYs 1999–2014 include estimates for Puerto Rico and the Virgin Islands.</t>
    </r>
  </si>
  <si>
    <r>
      <rPr>
        <b/>
        <sz val="9"/>
        <color theme="1"/>
        <rFont val="Roboto Regular"/>
      </rPr>
      <t>Source:</t>
    </r>
    <r>
      <rPr>
        <sz val="9"/>
        <color theme="1"/>
        <rFont val="Roboto Regular"/>
      </rPr>
      <t xml:space="preserve"> Office of the Actuary (OACT), Centers for Medicare &amp; Medicaid Services, 2015, data compilation provided to MACPAC staff, April 17.
</t>
    </r>
  </si>
  <si>
    <t>EXHIBIT 11. Full-Benefit Medicaid and CHIP Enrollment, Selected Months, 2013–2015</t>
  </si>
  <si>
    <t>Number of individuals enrolled</t>
  </si>
  <si>
    <t>Annual and cumulative growth</t>
  </si>
  <si>
    <t>July–September 2013 average</t>
  </si>
  <si>
    <t>July 2014</t>
  </si>
  <si>
    <t xml:space="preserve"> July 2015</t>
  </si>
  <si>
    <t>July–September 2013 average to 
July 2014</t>
  </si>
  <si>
    <t>July 2014 to 
July 2015</t>
  </si>
  <si>
    <t>July–September 2013 average to 
July 2015</t>
  </si>
  <si>
    <r>
      <t>District of Columbia</t>
    </r>
    <r>
      <rPr>
        <vertAlign val="superscript"/>
        <sz val="10"/>
        <rFont val="Roboto Regular"/>
      </rPr>
      <t>5</t>
    </r>
  </si>
  <si>
    <r>
      <t>Indiana</t>
    </r>
    <r>
      <rPr>
        <vertAlign val="superscript"/>
        <sz val="10"/>
        <rFont val="Roboto Regular"/>
      </rPr>
      <t>8</t>
    </r>
  </si>
  <si>
    <r>
      <t>Texas</t>
    </r>
    <r>
      <rPr>
        <vertAlign val="superscript"/>
        <sz val="10"/>
        <rFont val="Roboto Regular"/>
      </rPr>
      <t>8</t>
    </r>
  </si>
  <si>
    <r>
      <t>Utah</t>
    </r>
    <r>
      <rPr>
        <vertAlign val="superscript"/>
        <sz val="10"/>
        <rFont val="Roboto Regular"/>
      </rPr>
      <t>8</t>
    </r>
  </si>
  <si>
    <r>
      <rPr>
        <b/>
        <sz val="10"/>
        <color theme="1"/>
        <rFont val="Roboto Regular"/>
      </rPr>
      <t xml:space="preserve">Notes: </t>
    </r>
    <r>
      <rPr>
        <sz val="10"/>
        <color theme="1"/>
        <rFont val="Roboto Regular"/>
        <family val="2"/>
      </rPr>
      <t>Enrollment excludes individuals with limited benefits, such as those who only receive Medicaid coverage of Medicare premiums and cost sharing, family planning services, or emergency coverage due to non-citizen status (state-specific exceptions are noted below). The July–September 2013 period shown here serves as a pre-Affordable Care Act baseline, representing the number of people covered by Medicaid and CHIP prior to the start of open enrollment for exchange plans in October 2013 and the state expansions of Medicaid for adults that began in January 2014 and beyond. Some data are preliminary or estimated, and all data are subject to change as states may revise their submissions at any time. See source documents below for full details.</t>
    </r>
  </si>
  <si>
    <t>– Dash indicates that state did not report data.</t>
  </si>
  <si>
    <r>
      <rPr>
        <vertAlign val="superscript"/>
        <sz val="10"/>
        <color theme="1"/>
        <rFont val="Roboto Regular"/>
      </rPr>
      <t>1</t>
    </r>
    <r>
      <rPr>
        <sz val="10"/>
        <color theme="1"/>
        <rFont val="Roboto Regular"/>
        <family val="2"/>
      </rPr>
      <t xml:space="preserve"> Excludes two states not reporting data.        </t>
    </r>
  </si>
  <si>
    <r>
      <rPr>
        <vertAlign val="superscript"/>
        <sz val="10"/>
        <color theme="1"/>
        <rFont val="Roboto Regular"/>
      </rPr>
      <t>2</t>
    </r>
    <r>
      <rPr>
        <sz val="10"/>
        <color theme="1"/>
        <rFont val="Roboto Regular"/>
        <family val="2"/>
      </rPr>
      <t xml:space="preserve"> Percentage calculated based on states reporting data for both periods.         </t>
    </r>
  </si>
  <si>
    <r>
      <rPr>
        <vertAlign val="superscript"/>
        <sz val="10"/>
        <color theme="1"/>
        <rFont val="Roboto Regular"/>
      </rPr>
      <t>3</t>
    </r>
    <r>
      <rPr>
        <sz val="10"/>
        <color theme="1"/>
        <rFont val="Roboto Regular"/>
        <family val="2"/>
      </rPr>
      <t xml:space="preserve"> Data are for September 2013 only.</t>
    </r>
  </si>
  <si>
    <r>
      <rPr>
        <vertAlign val="superscript"/>
        <sz val="10"/>
        <color theme="1"/>
        <rFont val="Roboto Regular"/>
      </rPr>
      <t>4</t>
    </r>
    <r>
      <rPr>
        <sz val="10"/>
        <color theme="1"/>
        <rFont val="Roboto Regular"/>
        <family val="2"/>
      </rPr>
      <t xml:space="preserve"> Includes applicants likely eligible for Medicaid or CHIP, but whose applications were still pending verification.</t>
    </r>
  </si>
  <si>
    <r>
      <rPr>
        <vertAlign val="superscript"/>
        <sz val="10"/>
        <color theme="1"/>
        <rFont val="Roboto Regular"/>
      </rPr>
      <t>5</t>
    </r>
    <r>
      <rPr>
        <sz val="10"/>
        <color theme="1"/>
        <rFont val="Roboto Regular"/>
        <family val="2"/>
      </rPr>
      <t xml:space="preserve"> Includes limited-benefit individuals who are dually eligible for Medicare and Medicaid, and individuals enrolled in the locally funded DC Health Alliance.</t>
    </r>
  </si>
  <si>
    <r>
      <rPr>
        <vertAlign val="superscript"/>
        <sz val="10"/>
        <color theme="1"/>
        <rFont val="Roboto Regular"/>
      </rPr>
      <t>6</t>
    </r>
    <r>
      <rPr>
        <sz val="10"/>
        <color theme="1"/>
        <rFont val="Roboto Regular"/>
        <family val="2"/>
      </rPr>
      <t xml:space="preserve"> Excludes Supplemental Security Income beneficiaries enrolled in Medicaid.</t>
    </r>
  </si>
  <si>
    <r>
      <rPr>
        <vertAlign val="superscript"/>
        <sz val="10"/>
        <color theme="1"/>
        <rFont val="Roboto Regular"/>
      </rPr>
      <t>7</t>
    </r>
    <r>
      <rPr>
        <sz val="10"/>
        <color theme="1"/>
        <rFont val="Roboto Regular"/>
        <family val="2"/>
      </rPr>
      <t xml:space="preserve"> Includes retroactive enrollment.</t>
    </r>
  </si>
  <si>
    <r>
      <rPr>
        <vertAlign val="superscript"/>
        <sz val="10"/>
        <color theme="1"/>
        <rFont val="Roboto Regular"/>
      </rPr>
      <t>8</t>
    </r>
    <r>
      <rPr>
        <sz val="10"/>
        <color theme="1"/>
        <rFont val="Roboto Regular"/>
        <family val="2"/>
      </rPr>
      <t xml:space="preserve"> Includes limited-benefit individuals who are dually eligible for Medicare and Medicaid.</t>
    </r>
  </si>
  <si>
    <r>
      <rPr>
        <vertAlign val="superscript"/>
        <sz val="11"/>
        <color theme="1"/>
        <rFont val="Calibri"/>
        <family val="2"/>
        <scheme val="minor"/>
      </rPr>
      <t>9</t>
    </r>
    <r>
      <rPr>
        <sz val="10"/>
        <color theme="1"/>
        <rFont val="Roboto Regular"/>
        <family val="2"/>
      </rPr>
      <t xml:space="preserve"> Excludes individuals receiving temporary transitional coverage.</t>
    </r>
  </si>
  <si>
    <r>
      <rPr>
        <vertAlign val="superscript"/>
        <sz val="11"/>
        <color theme="1"/>
        <rFont val="Calibri"/>
        <family val="2"/>
        <scheme val="minor"/>
      </rPr>
      <t>10</t>
    </r>
    <r>
      <rPr>
        <sz val="10"/>
        <color theme="1"/>
        <rFont val="Roboto Regular"/>
        <family val="2"/>
      </rPr>
      <t xml:space="preserve"> May </t>
    </r>
    <r>
      <rPr>
        <sz val="10"/>
        <color theme="1"/>
        <rFont val="Roboto Regular"/>
        <family val="2"/>
      </rPr>
      <t>include duplicates.</t>
    </r>
  </si>
  <si>
    <r>
      <rPr>
        <vertAlign val="superscript"/>
        <sz val="11"/>
        <color theme="1"/>
        <rFont val="Calibri"/>
        <family val="2"/>
        <scheme val="minor"/>
      </rPr>
      <t>11</t>
    </r>
    <r>
      <rPr>
        <sz val="10"/>
        <color theme="1"/>
        <rFont val="Roboto Regular"/>
        <family val="2"/>
      </rPr>
      <t xml:space="preserve"> Data are for July 2013 only</t>
    </r>
    <r>
      <rPr>
        <sz val="10"/>
        <color theme="1"/>
        <rFont val="Roboto Regular"/>
        <family val="2"/>
      </rPr>
      <t>.</t>
    </r>
  </si>
  <si>
    <r>
      <rPr>
        <vertAlign val="superscript"/>
        <sz val="10"/>
        <color theme="1"/>
        <rFont val="Roboto Regular"/>
      </rPr>
      <t>12</t>
    </r>
    <r>
      <rPr>
        <sz val="10"/>
        <color theme="1"/>
        <rFont val="Roboto Regular"/>
        <family val="2"/>
      </rPr>
      <t xml:space="preserve"> Includes only enrollments based on determinations through new Modified Adjusted Gross Income (MAGI) system.</t>
    </r>
  </si>
  <si>
    <r>
      <rPr>
        <vertAlign val="superscript"/>
        <sz val="10"/>
        <color theme="1"/>
        <rFont val="Roboto Regular"/>
      </rPr>
      <t>13</t>
    </r>
    <r>
      <rPr>
        <sz val="10"/>
        <color theme="1"/>
        <rFont val="Roboto Regular"/>
        <family val="2"/>
      </rPr>
      <t xml:space="preserve"> Excludes retroactive enrollment.</t>
    </r>
  </si>
  <si>
    <r>
      <rPr>
        <b/>
        <sz val="10"/>
        <color theme="1"/>
        <rFont val="Roboto Regular"/>
      </rPr>
      <t>Source:</t>
    </r>
    <r>
      <rPr>
        <sz val="10"/>
        <color theme="1"/>
        <rFont val="Roboto Regular"/>
        <family val="2"/>
      </rPr>
      <t xml:space="preserve"> MACPAC, 2015, analysis of Centers for Medicare &amp; Medicaid Services (CMS), 2015, </t>
    </r>
    <r>
      <rPr>
        <i/>
        <sz val="11"/>
        <color theme="1"/>
        <rFont val="Calibri"/>
        <family val="2"/>
        <scheme val="minor"/>
      </rPr>
      <t>Medicaid &amp; CHIP June and July 2015 application, eligibility, and enrollment data</t>
    </r>
    <r>
      <rPr>
        <sz val="10"/>
        <color theme="1"/>
        <rFont val="Roboto Regular"/>
        <family val="2"/>
      </rPr>
      <t xml:space="preserve">, http://www.medicaid.gov/medicaid-chip-program-information/program-information/downloads/june-and-july-2015-enrollment-data.zip and CMS, 2014, </t>
    </r>
    <r>
      <rPr>
        <i/>
        <sz val="11"/>
        <color theme="1"/>
        <rFont val="Calibri"/>
        <family val="2"/>
        <scheme val="minor"/>
      </rPr>
      <t>Medicaid &amp; CHIP August and September 2014 application, eligibility, and enrollment data</t>
    </r>
    <r>
      <rPr>
        <sz val="10"/>
        <color theme="1"/>
        <rFont val="Roboto Regular"/>
        <family val="2"/>
      </rPr>
      <t>, http://www.medicaid.gov/medicaid-chip-program-information/program-information/downloads/august-andseptember-2014-enrollment-data.zip.</t>
    </r>
  </si>
  <si>
    <t>EXHIBIT 12. Historical and Projected National Health Expenditures by Payer for Selected Years, 1970–2024</t>
  </si>
  <si>
    <t>Calendar year</t>
  </si>
  <si>
    <t>Total (billions)</t>
  </si>
  <si>
    <t>Payer amount (billions) and share of total</t>
  </si>
  <si>
    <t>Medicaid and CHIP</t>
  </si>
  <si>
    <t>Historical</t>
  </si>
  <si>
    <t>Projected</t>
  </si>
  <si>
    <r>
      <rPr>
        <b/>
        <sz val="9"/>
        <color theme="1"/>
        <rFont val="Roboto Regular"/>
      </rPr>
      <t>Notes:</t>
    </r>
    <r>
      <rPr>
        <sz val="9"/>
        <color theme="1"/>
        <rFont val="Roboto Regular"/>
      </rPr>
      <t xml:space="preserve"> Components may not sum to total due to rounding. Historical data were released in 2014; projected data were released in 2015.</t>
    </r>
  </si>
  <si>
    <t>1  U.S. Department of Defense and U.S. Department of Veterans Affairs.</t>
  </si>
  <si>
    <t>2  Includes all other public and private programs and expenditures except for out-of-pocket amounts.</t>
  </si>
  <si>
    <r>
      <rPr>
        <b/>
        <sz val="9"/>
        <color theme="1"/>
        <rFont val="Roboto Regular"/>
      </rPr>
      <t>Sources:</t>
    </r>
    <r>
      <rPr>
        <sz val="9"/>
        <color theme="1"/>
        <rFont val="Roboto Regular"/>
        <family val="2"/>
      </rPr>
      <t xml:space="preserve"> For historical data: MACPAC, 2015, analysis of Office of the Actuary (OACT), Centers for Medicare &amp; Medicaid Services, 2014,</t>
    </r>
    <r>
      <rPr>
        <i/>
        <sz val="9"/>
        <color theme="1"/>
        <rFont val="Roboto Regular"/>
      </rPr>
      <t xml:space="preserve"> National health expenditures by type of service and source of funds: Calendar years 1960–2013</t>
    </r>
    <r>
      <rPr>
        <sz val="9"/>
        <color theme="1"/>
        <rFont val="Roboto Regular"/>
        <family val="2"/>
      </rPr>
      <t xml:space="preserve">, as of December 2014, https://www.cms.gov/Research-Statistics-Data-and-Systems/Statistics-Trends-and-Reports/NationalHealthExpendData/Downloads/NHE2013.zip. For projected data: MACPAC, 2015, analysis of OACT, 2015, </t>
    </r>
    <r>
      <rPr>
        <i/>
        <sz val="9"/>
        <color theme="1"/>
        <rFont val="Roboto Regular"/>
      </rPr>
      <t>National health expenditure (NHE) amounts by type of expenditure and source of funds: Calendar years 1960–2024 in projections format</t>
    </r>
    <r>
      <rPr>
        <sz val="9"/>
        <color theme="1"/>
        <rFont val="Roboto Regular"/>
        <family val="2"/>
      </rPr>
      <t xml:space="preserve">, as of July 2015, https://www.cms.gov/Research-Statistics-Data-and-Systems/Statistics-Trendsand-Reports/NationalHealthExpendData/Downloads/nhe60-24.zip; and analysis of OACT, 2015, </t>
    </r>
    <r>
      <rPr>
        <i/>
        <sz val="9"/>
        <color theme="1"/>
        <rFont val="Roboto Regular"/>
      </rPr>
      <t>Table 17: Health and insurance enrollment and enrollment growth rates, calendar years 2008–2024</t>
    </r>
    <r>
      <rPr>
        <sz val="9"/>
        <color theme="1"/>
        <rFont val="Roboto Regular"/>
        <family val="2"/>
      </rPr>
      <t>, https://www.cms.gov/Research-Statistics-Data-and-Systems/Statistics-Trends-and-Reports/NationalHealthExpendData/Downloads/Proj2014tables.zip.</t>
    </r>
  </si>
  <si>
    <r>
      <t>EXHIBIT 13. Medicaid as a Share of State Budgets Including and Excluding Federal Funds, SFYs 1987</t>
    </r>
    <r>
      <rPr>
        <sz val="10"/>
        <color theme="1"/>
        <rFont val="Calibri"/>
        <family val="2"/>
      </rPr>
      <t>–</t>
    </r>
    <r>
      <rPr>
        <sz val="10"/>
        <color theme="1"/>
        <rFont val="Roboto Bold"/>
      </rPr>
      <t>2013</t>
    </r>
  </si>
  <si>
    <t>State fiscal year</t>
  </si>
  <si>
    <t>Including all federal and state funds</t>
  </si>
  <si>
    <t>Including state general funds only (no federal funds)</t>
  </si>
  <si>
    <t>Including all state funds (no federal funds)</t>
  </si>
  <si>
    <r>
      <rPr>
        <b/>
        <sz val="9"/>
        <color theme="1"/>
        <rFont val="Roboto Regular"/>
      </rPr>
      <t>Notes:</t>
    </r>
    <r>
      <rPr>
        <sz val="9"/>
        <color theme="1"/>
        <rFont val="Roboto Regular"/>
        <family val="2"/>
      </rPr>
      <t xml:space="preserve"> SFY is state fiscal year. Amounts shown here reflect the most recent information available in cases where data for a given year were published and then updated in a subsequent report.</t>
    </r>
  </si>
  <si>
    <t>The all federal and state funds category reflects amounts from any source. The state general funds category reflects amounts from revenues raised through income, sales, and other broad-based state taxes. The all state funds category reflects amounts from any non-federal source; these include state general funds, other state funds (amounts from revenue sources that are restricted by law for particular government functions or activities, which for Medicaid includes provider taxes and local funds), and bonds (expenditures from the sale of bonds, generally for capital projects).</t>
  </si>
  <si>
    <r>
      <rPr>
        <b/>
        <sz val="9"/>
        <color theme="1"/>
        <rFont val="Roboto Regular"/>
      </rPr>
      <t>Source:</t>
    </r>
    <r>
      <rPr>
        <sz val="9"/>
        <color theme="1"/>
        <rFont val="Roboto Regular"/>
        <family val="2"/>
      </rPr>
      <t xml:space="preserve"> MACPAC, 2015, analysis of state expenditure reports from the National Association of State Budget Officers, http://www.nasbo.org/publications-data/state-expenditure-report/archives.</t>
    </r>
  </si>
  <si>
    <t>EXHIBIT 14. Medicaid Enrollment by State, Eligibility Group, and Dually Eligible Status, FY 2012 (thousands)</t>
  </si>
  <si>
    <r>
      <t>Basis of eligibility</t>
    </r>
    <r>
      <rPr>
        <vertAlign val="superscript"/>
        <sz val="10"/>
        <color rgb="FFFFFFFF"/>
        <rFont val="Roboto Bold"/>
      </rPr>
      <t>1</t>
    </r>
  </si>
  <si>
    <r>
      <t>Dually eligible status</t>
    </r>
    <r>
      <rPr>
        <vertAlign val="superscript"/>
        <sz val="10"/>
        <color rgb="FFFFFFFF"/>
        <rFont val="Roboto Bold"/>
      </rPr>
      <t>2</t>
    </r>
  </si>
  <si>
    <t>All dually eligible enrollees</t>
  </si>
  <si>
    <t>Dually eligible with full benefits</t>
  </si>
  <si>
    <t>Dually eligible with limited benefits</t>
  </si>
  <si>
    <t>Child</t>
  </si>
  <si>
    <t>Adult</t>
  </si>
  <si>
    <t>Age 65+</t>
  </si>
  <si>
    <r>
      <t>Arizona</t>
    </r>
    <r>
      <rPr>
        <vertAlign val="superscript"/>
        <sz val="10"/>
        <color theme="1"/>
        <rFont val="Roboto Regular"/>
      </rPr>
      <t>3</t>
    </r>
  </si>
  <si>
    <r>
      <t>Georgia</t>
    </r>
    <r>
      <rPr>
        <vertAlign val="superscript"/>
        <sz val="10"/>
        <color theme="1"/>
        <rFont val="Roboto Regular"/>
      </rPr>
      <t>3</t>
    </r>
  </si>
  <si>
    <r>
      <t>Texas</t>
    </r>
    <r>
      <rPr>
        <vertAlign val="superscript"/>
        <sz val="10"/>
        <color theme="1"/>
        <rFont val="Roboto Regular"/>
      </rPr>
      <t>3</t>
    </r>
  </si>
  <si>
    <r>
      <rPr>
        <b/>
        <sz val="9"/>
        <color theme="1"/>
        <rFont val="Roboto Regular"/>
      </rPr>
      <t>Notes:</t>
    </r>
    <r>
      <rPr>
        <sz val="9"/>
        <color theme="1"/>
        <rFont val="Roboto Regular"/>
      </rPr>
      <t xml:space="preserve"> FY is fiscal year. Enrollment numbers generally include individuals ever enrolled in Medicaid-financed coverage during the year, even if for a single month; however, in the event individuals were also enrolled in CHIP-financed Medicaid coverage (i.e., Medicaid-expansion CHIP) during the year, they are excluded if their most recent enrollment month was in Medicaid-expansion CHIP. Numbers exclude individuals enrolled only in Medicaid-expansion CHIP during the year and enrollees in the territories.</t>
    </r>
  </si>
  <si>
    <t>Due to the unavailability of several states’ Medicaid Statistical Information System (MSIS) Annual Person Summary (APS) data for FY 2012, the source used in prior editions of this table, MACPAC calculated enrollment from the full MSIS data files that are used to create the APS files. For MACPAC’s analysis, Medicaid enrollees were assigned a unique national identification (ID) number using an algorithm that incorporates state-specific ID numbers and beneficiary characteristics such as date of birth and gender. The state and national enrollment counts shown here are unduplicated using this national ID. Categories may not sum to total for each state due to rounding. In addition, the sum of the state totals exceeds the national total because individuals may be enrolled in more than one state during the year.</t>
  </si>
  <si>
    <r>
      <rPr>
        <vertAlign val="superscript"/>
        <sz val="9"/>
        <color theme="1"/>
        <rFont val="Roboto Regular"/>
      </rPr>
      <t xml:space="preserve">1 </t>
    </r>
    <r>
      <rPr>
        <sz val="9"/>
        <color theme="1"/>
        <rFont val="Roboto Regular"/>
      </rPr>
      <t>Children and adults under age 65 who qualify for Medicaid on the basis of disability are included in the disabled category. About 737,000 enrollees age 65 and older are identified in the data as disabled; given that disability is not an eligibility pathway for individuals age 65 and older, MACPAC recodes these enrollees as aged.</t>
    </r>
  </si>
  <si>
    <r>
      <rPr>
        <vertAlign val="superscript"/>
        <sz val="9"/>
        <color theme="1"/>
        <rFont val="Roboto Regular"/>
      </rPr>
      <t xml:space="preserve">2 </t>
    </r>
    <r>
      <rPr>
        <sz val="9"/>
        <color theme="1"/>
        <rFont val="Roboto Regular"/>
      </rPr>
      <t>Dually eligible enrollees are covered by both Medicaid and Medicare; those with limited benefits receive only Medicaid assistance with Medicare premiums and cost sharing.</t>
    </r>
  </si>
  <si>
    <r>
      <rPr>
        <vertAlign val="superscript"/>
        <sz val="9"/>
        <color theme="1"/>
        <rFont val="Roboto Regular"/>
      </rPr>
      <t xml:space="preserve">3 </t>
    </r>
    <r>
      <rPr>
        <sz val="9"/>
        <color theme="1"/>
        <rFont val="Roboto Regular"/>
      </rPr>
      <t>State had a change in total enrollment of 10 percent or more over the prior year. These data may reflect data anomalies in the submission of MSIS data and may be updated in future MSIS submissions by states. MSIS data anomalies have been compiled and reported by Mathematica Policy Research; the data anomalies report may be found at: http://www.cms.gov/Research-Statistics-Data-and-Systems/Computer-Data-and-Systems/MedicaidDataSourcesGenInfo/downloads/anomalies1.pdf.</t>
    </r>
  </si>
  <si>
    <r>
      <rPr>
        <b/>
        <sz val="9"/>
        <color theme="1"/>
        <rFont val="Roboto Regular"/>
      </rPr>
      <t>Source:</t>
    </r>
    <r>
      <rPr>
        <sz val="9"/>
        <color theme="1"/>
        <rFont val="Roboto Regular"/>
      </rPr>
      <t xml:space="preserve"> MACPAC, 2015, analysis of MSIS data as of September 2014.</t>
    </r>
  </si>
  <si>
    <t>EXHIBIT 15. Medicaid Full-Year Equivalent Enrollment by State and Eligibility Group, FY 2012 (thousands)</t>
  </si>
  <si>
    <t>All enrollees</t>
  </si>
  <si>
    <r>
      <t>Full benefit enrollees</t>
    </r>
    <r>
      <rPr>
        <vertAlign val="superscript"/>
        <sz val="10"/>
        <color rgb="FFFFFFFF"/>
        <rFont val="Roboto Bold"/>
      </rPr>
      <t>1</t>
    </r>
  </si>
  <si>
    <r>
      <t>Arizona</t>
    </r>
    <r>
      <rPr>
        <vertAlign val="superscript"/>
        <sz val="10"/>
        <color theme="1"/>
        <rFont val="Roboto Regular"/>
      </rPr>
      <t>2</t>
    </r>
  </si>
  <si>
    <r>
      <t>District of Columbia</t>
    </r>
    <r>
      <rPr>
        <vertAlign val="superscript"/>
        <sz val="10"/>
        <color theme="1"/>
        <rFont val="Roboto Regular"/>
      </rPr>
      <t>3</t>
    </r>
  </si>
  <si>
    <r>
      <t>Georgia</t>
    </r>
    <r>
      <rPr>
        <vertAlign val="superscript"/>
        <sz val="10"/>
        <color theme="1"/>
        <rFont val="Roboto Regular"/>
      </rPr>
      <t>2</t>
    </r>
  </si>
  <si>
    <r>
      <t>Maine</t>
    </r>
    <r>
      <rPr>
        <vertAlign val="superscript"/>
        <sz val="10"/>
        <color theme="1"/>
        <rFont val="Roboto Regular"/>
      </rPr>
      <t>2</t>
    </r>
  </si>
  <si>
    <t>Due to the unavailability of several states’ Medicaid Statistical Information System (MSIS) Annual Person Summary (APS) data for fiscal year FY 2012, MACPAC calculated enrollment from the full MSIS data files that are used to create the APS files. Categories may not sum to total for each state due to rounding. In addition, the sum of the state totals exceeds the national total because individuals may be enrolled in more than one state during the year.</t>
  </si>
  <si>
    <r>
      <t xml:space="preserve">1 </t>
    </r>
    <r>
      <rPr>
        <sz val="9"/>
        <color theme="1"/>
        <rFont val="Roboto Regular"/>
      </rPr>
      <t>In this exhibit, full benefit enrollees columns excludes enrollees reported by states in the MSIS as receiving coverage of only family planning services, assistance with Medicare premiums and cost sharing, or emergency services.</t>
    </r>
  </si>
  <si>
    <r>
      <t xml:space="preserve">2 </t>
    </r>
    <r>
      <rPr>
        <sz val="9"/>
        <color theme="1"/>
        <rFont val="Roboto Regular"/>
      </rPr>
      <t>State had a change in FYE enrollees of 10 percent or more over the prior year. These data may reflect anomalies in the MSIS data and may be updated in future MSIS submissions by states. MSIS data anomalies have been compiled and reported by Mathematica Policy Research; the data anomalies report may be found at: http://www.cms.gov/Research-Statistics-Data-and-Systems/Computer-Data-and-Systems/MedicaidDataSourcesGenInfo/downloads/anomalies1.pdf.</t>
    </r>
  </si>
  <si>
    <r>
      <t xml:space="preserve">3 </t>
    </r>
    <r>
      <rPr>
        <sz val="9"/>
        <color theme="1"/>
        <rFont val="Roboto Regular"/>
      </rPr>
      <t>The District of Columbia had a slight increase in total enrollees but a large decrease in total enrolled months, thus creating a decrease in FYE enrollees and number of months per enrollee of 10 percent or more over the prior year. These data may reflect anomalies in the MSIS data and may be updated in future MSIS submissions. MSIS data anomalies have been compiled and reported by Mathematica Policy Research; the data anomalies report may be found at: http://www.cms.gov/Research-Statistics-Data-and-Systems/Computer-Data-and-Systems/MedicaidDataSourcesGenInfo/downloads/anomalies1.pdf.</t>
    </r>
  </si>
  <si>
    <r>
      <rPr>
        <b/>
        <sz val="9"/>
        <color theme="1"/>
        <rFont val="Roboto Regular"/>
      </rPr>
      <t>Source:</t>
    </r>
    <r>
      <rPr>
        <sz val="9"/>
        <color theme="1"/>
        <rFont val="Roboto Regular"/>
      </rPr>
      <t xml:space="preserve"> MACPAC, 2015, analysis of MSIS data as</t>
    </r>
    <r>
      <rPr>
        <sz val="9"/>
        <rFont val="Roboto Regular"/>
      </rPr>
      <t xml:space="preserve"> of December 2014.</t>
    </r>
  </si>
  <si>
    <t>EXHIBIT 16. Medicaid Spending by State, Category, and Source of Funds, FY 2014 (millions)</t>
  </si>
  <si>
    <r>
      <t>State</t>
    </r>
    <r>
      <rPr>
        <vertAlign val="superscript"/>
        <sz val="10"/>
        <color rgb="FFFFFFFF"/>
        <rFont val="Roboto Bold"/>
      </rPr>
      <t>1</t>
    </r>
  </si>
  <si>
    <t>Benefits</t>
  </si>
  <si>
    <t>State program administration</t>
  </si>
  <si>
    <t>Total Medicaid</t>
  </si>
  <si>
    <t>Federal</t>
  </si>
  <si>
    <t>Subtotal (states)</t>
  </si>
  <si>
    <t>Northern Mariana Islands</t>
  </si>
  <si>
    <t>Subtotal (states and territories)</t>
  </si>
  <si>
    <t>State Medicaid Fraud Control Units (MFCUs)</t>
  </si>
  <si>
    <t>Medicaid survey and certification of nursing and intermediate care facilities</t>
  </si>
  <si>
    <t>Vaccines for Children (VFC) program</t>
  </si>
  <si>
    <r>
      <rPr>
        <b/>
        <sz val="9"/>
        <color theme="1"/>
        <rFont val="Roboto Regular"/>
      </rPr>
      <t>Notes:</t>
    </r>
    <r>
      <rPr>
        <sz val="9"/>
        <color theme="1"/>
        <rFont val="Roboto Regular"/>
      </rPr>
      <t xml:space="preserve"> FY is fiscal year. Total federal spending shown here ($302,954 million) will differ from total federal outlays shown in FY 2016 budget documents due to slight differences in the timing of data for the states and the treatment of certain adjustments. Federal spending in the territories is capped; however, territories report their total spending regardless of whether they have reached their caps. As a result, federal spending shown here may exceed the amounts actually paid to the territories. State shares for MFCUs and survey and certification are MACPAC estimates based on 75 percent federal match. State-level estimates for these items are available but are not shown here. The VFC program is authorized in the Medicaid statute but is operated as a separate program; 100 percent federal funding finances the purchase of vaccines for children who are enrolled in Medicaid, uninsured, or privately insured without vaccine coverage. Spending on administration is only for state programs; federal oversight spending is not included.</t>
    </r>
  </si>
  <si>
    <t>– Dash indicates zero; $0 indicates an amount less than $0.5 million that rounds to zero.</t>
  </si>
  <si>
    <r>
      <rPr>
        <vertAlign val="superscript"/>
        <sz val="9"/>
        <color theme="1"/>
        <rFont val="Roboto Regular"/>
      </rPr>
      <t>1</t>
    </r>
    <r>
      <rPr>
        <sz val="9"/>
        <color theme="1"/>
        <rFont val="Roboto Regular"/>
      </rPr>
      <t xml:space="preserve"> Not all states have certified their CMS-64 FMR submissions as of February 25, 2015. California’s and Colorado’s second, third, and fourth quarter submissions are not certified; North Dakota’s third and fourth quarter submissions are not certified; South Carolina’s second quarter submission is not certified; Rhode Island’s fourth quarter submission is not certified. Figures presented in this exhibit may change if states revise their expenditure data after this date.</t>
    </r>
  </si>
  <si>
    <r>
      <rPr>
        <vertAlign val="superscript"/>
        <sz val="9"/>
        <color theme="1"/>
        <rFont val="Roboto Regular"/>
      </rPr>
      <t>2</t>
    </r>
    <r>
      <rPr>
        <sz val="9"/>
        <color theme="1"/>
        <rFont val="Roboto Regular"/>
      </rPr>
      <t xml:space="preserve"> Amounts exceed the sum of benefits and state program administration columns due to the inclusion of the VFC program.</t>
    </r>
  </si>
  <si>
    <r>
      <rPr>
        <b/>
        <sz val="9"/>
        <color theme="1"/>
        <rFont val="Roboto Regular"/>
      </rPr>
      <t>Sources:</t>
    </r>
    <r>
      <rPr>
        <sz val="9"/>
        <color theme="1"/>
        <rFont val="Roboto Regular"/>
      </rPr>
      <t xml:space="preserve"> For state and territory spending: MACPAC, 2015, analysis of CMS-64 FMR net expenditure data as of February 25, 2015. For all other spending (MCFUs, survey and certification, VFC): Centers for Medicare &amp; Medicaid Services, 2015, </t>
    </r>
    <r>
      <rPr>
        <i/>
        <sz val="9"/>
        <color theme="1"/>
        <rFont val="Roboto Regular"/>
      </rPr>
      <t>Fiscal year 2016 justification of estimates for Appropriations Committees</t>
    </r>
    <r>
      <rPr>
        <sz val="9"/>
        <color theme="1"/>
        <rFont val="Roboto Regular"/>
      </rPr>
      <t>, Baltimore, MD, http://www.cms.gov/About-CMS/Agency-Information/PerformanceBudget/Downloads/FY2016-CJ-Final.pdf.</t>
    </r>
  </si>
  <si>
    <t>EXHIBIT 17. Total Medicaid Benefit Spending by State and Category, FY 2014 (millions)</t>
  </si>
  <si>
    <t>Total spending on benefits</t>
  </si>
  <si>
    <t>Fee for Service</t>
  </si>
  <si>
    <t>Medicare premiums and coinsurance</t>
  </si>
  <si>
    <t>Collections</t>
  </si>
  <si>
    <t>Physician</t>
  </si>
  <si>
    <t>Dental</t>
  </si>
  <si>
    <t>Other practitioner</t>
  </si>
  <si>
    <t>Clinic and health center</t>
  </si>
  <si>
    <t>Other acute</t>
  </si>
  <si>
    <t>Institutional LTSS</t>
  </si>
  <si>
    <t>Home and community-based LTSS</t>
  </si>
  <si>
    <r>
      <t>Kansas</t>
    </r>
    <r>
      <rPr>
        <vertAlign val="superscript"/>
        <sz val="10"/>
        <color theme="1"/>
        <rFont val="Roboto Regular"/>
      </rPr>
      <t>2</t>
    </r>
  </si>
  <si>
    <r>
      <t>New Hampshire</t>
    </r>
    <r>
      <rPr>
        <vertAlign val="superscript"/>
        <sz val="10"/>
        <color theme="1"/>
        <rFont val="Roboto Regular"/>
      </rPr>
      <t>2</t>
    </r>
  </si>
  <si>
    <r>
      <t>New Mexico</t>
    </r>
    <r>
      <rPr>
        <vertAlign val="superscript"/>
        <sz val="10"/>
        <color theme="1"/>
        <rFont val="Roboto Regular"/>
      </rPr>
      <t>2</t>
    </r>
  </si>
  <si>
    <r>
      <t>New York</t>
    </r>
    <r>
      <rPr>
        <vertAlign val="superscript"/>
        <sz val="10"/>
        <color theme="1"/>
        <rFont val="Roboto Regular"/>
      </rPr>
      <t>2</t>
    </r>
  </si>
  <si>
    <r>
      <t>Vermont</t>
    </r>
    <r>
      <rPr>
        <vertAlign val="superscript"/>
        <sz val="10"/>
        <color theme="1"/>
        <rFont val="Roboto Regular"/>
      </rPr>
      <t>2</t>
    </r>
  </si>
  <si>
    <t>Subtotal</t>
  </si>
  <si>
    <t>Percent of total, exclusive of collections</t>
  </si>
  <si>
    <r>
      <rPr>
        <b/>
        <sz val="10"/>
        <color theme="1"/>
        <rFont val="Roboto Regular"/>
        <family val="2"/>
      </rPr>
      <t>Notes:</t>
    </r>
    <r>
      <rPr>
        <sz val="10"/>
        <color theme="1"/>
        <rFont val="Roboto Regular"/>
        <family val="2"/>
      </rPr>
      <t xml:space="preserve"> LTSS is long-term services and supports. Includes federal and state funds. Service category definitions and spending amounts shown here may differ from other CMS data sources, such as the Medicaid Statistical Information System (MSIS). The specific services included in each category have changed over time and therefore may not be directly comparable to earlier editions of MACStats. Collections include third-party liability, estate, and other recoveries.</t>
    </r>
  </si>
  <si>
    <t>– Dash indicates zero; $0 or -$0 indicates an amount between $0.5 and -$0.5 million that rounds to zero.</t>
  </si>
  <si>
    <t>Additional detail on categories:</t>
  </si>
  <si>
    <r>
      <rPr>
        <sz val="10"/>
        <color theme="1"/>
        <rFont val="Wingdings"/>
        <charset val="2"/>
      </rPr>
      <t></t>
    </r>
    <r>
      <rPr>
        <sz val="10"/>
        <color theme="1"/>
        <rFont val="Roboto Regular"/>
        <family val="2"/>
      </rPr>
      <t xml:space="preserve">Hospital includes inpatient, outpatient, critical access hospital, and emergency hospital services, as well as related disproportionate share hospital (DSH) payments. </t>
    </r>
  </si>
  <si>
    <r>
      <rPr>
        <sz val="10"/>
        <color theme="1"/>
        <rFont val="Wingdings"/>
        <charset val="2"/>
      </rPr>
      <t></t>
    </r>
    <r>
      <rPr>
        <sz val="10"/>
        <color theme="1"/>
        <rFont val="Roboto Regular"/>
        <family val="2"/>
      </rPr>
      <t xml:space="preserve">Physician includes physician and surgical services, both regular payments and those associated with the primary care physician payment increase. </t>
    </r>
  </si>
  <si>
    <r>
      <rPr>
        <sz val="10"/>
        <color theme="1"/>
        <rFont val="Wingdings"/>
        <charset val="2"/>
      </rPr>
      <t></t>
    </r>
    <r>
      <rPr>
        <sz val="10"/>
        <color theme="1"/>
        <rFont val="Roboto Regular"/>
        <family val="2"/>
      </rPr>
      <t xml:space="preserve">Clinic and health center includes non-hospital outpatient clinic, rural health clinic, federally qualified health center, and freestanding birth center. </t>
    </r>
  </si>
  <si>
    <r>
      <rPr>
        <sz val="10"/>
        <color theme="1"/>
        <rFont val="Wingdings"/>
        <charset val="2"/>
      </rPr>
      <t></t>
    </r>
    <r>
      <rPr>
        <sz val="10"/>
        <color theme="1"/>
        <rFont val="Roboto Regular"/>
        <family val="2"/>
      </rPr>
      <t>Other acute includes lab or X-ray; sterilizations; abortions; Early and Periodic Screening, Diagnostic, and Treatment (EPSDT) screenings; emergency services for unauthorized aliens; non-emergency transportation; physical, occupational, speech, and hearing therapy; prosthetics, dentures, and eyeglasses; preventive services with U.S. Preventive Services Task Force (USPSTF) Grade A or B and Advisory Committee on Immunization Practices (ACIP) vaccines; other diagnostic screening and preventive services; school-based services; health home with chronic conditions; tobacco cessation for pregnant women; private duty nursing; case management (excluding primary care case management); rehabilitative services; hospice; and other care not otherwise categorized.</t>
    </r>
  </si>
  <si>
    <r>
      <rPr>
        <sz val="10"/>
        <color theme="1"/>
        <rFont val="Wingdings"/>
        <charset val="2"/>
      </rPr>
      <t></t>
    </r>
    <r>
      <rPr>
        <sz val="10"/>
        <color theme="1"/>
        <rFont val="Roboto Regular"/>
        <family val="2"/>
      </rPr>
      <t xml:space="preserve">Drugs are net of rebates. </t>
    </r>
  </si>
  <si>
    <r>
      <rPr>
        <sz val="10"/>
        <color theme="1"/>
        <rFont val="Wingdings"/>
        <charset val="2"/>
      </rPr>
      <t></t>
    </r>
    <r>
      <rPr>
        <sz val="10"/>
        <color theme="1"/>
        <rFont val="Roboto Regular"/>
        <family val="2"/>
      </rPr>
      <t xml:space="preserve">Institutional LTSS includes nursing facility, intermediate care facility for individuals with intellectual disabilities, and mental health facility. </t>
    </r>
  </si>
  <si>
    <r>
      <rPr>
        <sz val="10"/>
        <color theme="1"/>
        <rFont val="Wingdings"/>
        <charset val="2"/>
      </rPr>
      <t></t>
    </r>
    <r>
      <rPr>
        <sz val="10"/>
        <color theme="1"/>
        <rFont val="Roboto Regular"/>
        <family val="2"/>
      </rPr>
      <t>Home and community-based LTSS includes home health, waiver and state plan services, and personal care.</t>
    </r>
  </si>
  <si>
    <r>
      <rPr>
        <sz val="10"/>
        <color theme="1"/>
        <rFont val="Wingdings"/>
        <charset val="2"/>
      </rPr>
      <t></t>
    </r>
    <r>
      <rPr>
        <sz val="10"/>
        <color theme="1"/>
        <rFont val="Roboto Regular"/>
        <family val="2"/>
      </rPr>
      <t>Managed care and premium assistance includes comprehensive and limited-benefit managed care plans, primary care case management (PCCM), employer-sponsored premium assistance programs, and Programs of All-inclusive Care for the Elderly (PACE). Comprehensive plans account for about 90 percent of spending in the managed care category. Managed care also includes rebates for drugs provided by managed care plans, and managed care payments associated with the primary care physician payment increase, Community First Choice option, and preventive services with USPSTF Grade A or B, and ACIP vaccines.</t>
    </r>
  </si>
  <si>
    <r>
      <rPr>
        <vertAlign val="superscript"/>
        <sz val="10"/>
        <color theme="1"/>
        <rFont val="Roboto Regular"/>
      </rPr>
      <t>1</t>
    </r>
    <r>
      <rPr>
        <sz val="10"/>
        <color theme="1"/>
        <rFont val="Roboto Regular"/>
        <family val="2"/>
      </rPr>
      <t xml:space="preserve"> Not all states had certified their CMS-64 FMR submissions as of February 25, 2015. California’s and Colorado’s second, third, and fourth quarter submissions are not certified; North Dakota’s third and fourth quarter submissions are not certified; South Carolina’s second quarter submission is not certified; Rhode Island’s fourth quarter submission is not certified. Figures presented in this exhibit may change if states revise their expenditure data after this date.</t>
    </r>
  </si>
  <si>
    <r>
      <rPr>
        <vertAlign val="superscript"/>
        <sz val="10"/>
        <color theme="1"/>
        <rFont val="Roboto Regular"/>
      </rPr>
      <t>2</t>
    </r>
    <r>
      <rPr>
        <sz val="10"/>
        <color theme="1"/>
        <rFont val="Roboto Regular"/>
        <family val="2"/>
      </rPr>
      <t xml:space="preserve"> State reports negative fee-for-service (FFS) drug spending after the application of drug rebates. The negative net amount may reflect a shift of some FFS drug spending into Medicaid managed care or the state not separately reporting the FFS and managed care drug rebates. Vermont shows negative drug spending because it reports most of its benefit spending under other care services in its CMS-64 submission.</t>
    </r>
  </si>
  <si>
    <r>
      <rPr>
        <b/>
        <sz val="10"/>
        <color theme="1"/>
        <rFont val="Roboto Regular"/>
        <family val="2"/>
      </rPr>
      <t>Source:</t>
    </r>
    <r>
      <rPr>
        <sz val="10"/>
        <color theme="1"/>
        <rFont val="Roboto Regular"/>
        <family val="2"/>
      </rPr>
      <t xml:space="preserve"> MACPAC, 2015, analysis of CMS-64 FMR net expenditure data as of February 25, 2015.</t>
    </r>
  </si>
  <si>
    <t>EXHIBIT 21. Medicaid Spending by State, Eligibility Group, and Dually Eligible Status, FY 2012 (millions)</t>
  </si>
  <si>
    <r>
      <rPr>
        <b/>
        <sz val="9"/>
        <rFont val="Roboto Regular"/>
      </rPr>
      <t>Notes:</t>
    </r>
    <r>
      <rPr>
        <sz val="9"/>
        <rFont val="Roboto Regular"/>
      </rPr>
      <t xml:space="preserve"> FY is fiscal year. Includes federal and state funds. Excludes spending for administration, the territories, and Medicaid-expansion CHIP enrollees. Benefit spending from Medicaid Statistical Information System (MSIS) data has been adjusted to reflect CMS-64 totals. Due to changes in both methods and data, figures shown here are not directly comparable to earlier years. With regard to methods, spending totals exclude disproportionate share hospital (DSH) payments and certain incentive and uncompensated care pool payments made under Section 1115 waiver expenditure authority, which were previously included. In addition, due to the unavailability of several states’ MSIS Annual Person Summary (APS) data for FY 2012, the source used in prior editions of this exhibit, MACPAC calculated enrollment from the full MSIS data files that are used to create the APS files. See https://www.macpac.gov/macstats/data-sources-and-methods/ for additional information.</t>
    </r>
  </si>
  <si>
    <r>
      <rPr>
        <vertAlign val="superscript"/>
        <sz val="9"/>
        <color theme="1"/>
        <rFont val="Roboto Regular"/>
      </rPr>
      <t xml:space="preserve">3 </t>
    </r>
    <r>
      <rPr>
        <sz val="9"/>
        <color theme="1"/>
        <rFont val="Roboto Regular"/>
      </rPr>
      <t>Due to large differences in the way spending is reported by Vermont in CMS-64 and MSIS data, MACPAC’s adjustment methodology is applied only to total Medicaid spending.</t>
    </r>
  </si>
  <si>
    <r>
      <rPr>
        <b/>
        <sz val="9"/>
        <rFont val="Roboto Regular"/>
      </rPr>
      <t>Source:</t>
    </r>
    <r>
      <rPr>
        <sz val="9"/>
        <rFont val="Roboto Regular"/>
      </rPr>
      <t xml:space="preserve"> MACPAC, 2015, analysis of MSIS data as of December 2014 and analysis of CMS-64 FMR net expenditure data as of June 2015.</t>
    </r>
  </si>
  <si>
    <r>
      <rPr>
        <b/>
        <sz val="9"/>
        <rFont val="Roboto Regular"/>
      </rPr>
      <t>Notes:</t>
    </r>
    <r>
      <rPr>
        <sz val="9"/>
        <rFont val="Roboto Regular"/>
      </rPr>
      <t xml:space="preserve"> FY is fiscal year. Full year equivalent (FYE) may also be referred to as average monthly enrollment. Includes federal and state funds. Excludes spending for administration, the territories, and Medicaid-expansion CHIP enrollees. Children and adults under age 65 who qualify for Medicaid on the basis of disability are included in the disabled category. About 737,000 enrollees age 65 and older are identified in the data as disabled; given that disability is not an eligibility pathway for individuals age 65 and older, MACPAC recodes these enrollees as aged. Benefit spending from Medicaid Statistical Information System (MSIS) data has been adjusted to reflect CMS-64 totals. Due to changes in both methods and data, figures shown here are not directly comparable to earlier years. With regard to methods, spending totals exclude disproportionate share hospital (DSH) payments and certain incentive and uncompensated care pool payments made under Section 1115 waiver expenditure authority, which were previously included. In addition, due to the unavailability of several states’ MSIS Annual Person Summary (APS) data for FY 2012, the sources used in prior editions of this exhibit, MACPAC calculated spending and enrollment from the full MSIS data files that are used to create the APS files. See https://www.macpac.gov/macstats/data-sources-andmethods/ for additional information.</t>
    </r>
  </si>
  <si>
    <r>
      <t xml:space="preserve">1 </t>
    </r>
    <r>
      <rPr>
        <sz val="9"/>
        <color theme="1"/>
        <rFont val="Roboto Regular"/>
      </rPr>
      <t>In this table, the full benefit columns exclude enrollees reported by states in the MSIS as receiving coverage of only family planning services, assistance with Medicare
premiums and cost sharing, or emergency services.</t>
    </r>
  </si>
  <si>
    <r>
      <rPr>
        <vertAlign val="superscript"/>
        <sz val="9"/>
        <color theme="1"/>
        <rFont val="Roboto Regular"/>
      </rPr>
      <t xml:space="preserve">4 </t>
    </r>
    <r>
      <rPr>
        <sz val="9"/>
        <color theme="1"/>
        <rFont val="Roboto Regular"/>
      </rPr>
      <t>Due to large differences in the way spending is reported by Vermont in CMS-64 and MSIS data, MACPAC’s adjustment methodology is applied only to total Medicaid spending.</t>
    </r>
  </si>
  <si>
    <r>
      <rPr>
        <b/>
        <sz val="9"/>
        <rFont val="Roboto Regular"/>
      </rPr>
      <t>Source:</t>
    </r>
    <r>
      <rPr>
        <sz val="9"/>
        <rFont val="Roboto Regular"/>
      </rPr>
      <t xml:space="preserve"> MACPAC, 2015, analysis of MSIS data as of December 2014 and CMS-64 FMR net expenditure data as of June 2015.</t>
    </r>
  </si>
  <si>
    <t>EXHIBIT 23. Medicaid Supplemental Payments to Hospital Providers by State, FY 2014 (millions)</t>
  </si>
  <si>
    <r>
      <t>Inpatient and outpatient hospitals</t>
    </r>
    <r>
      <rPr>
        <vertAlign val="superscript"/>
        <sz val="10"/>
        <color rgb="FFFFFFFF"/>
        <rFont val="Roboto Bold"/>
      </rPr>
      <t>2</t>
    </r>
  </si>
  <si>
    <t>Total Medicaid payments</t>
  </si>
  <si>
    <t>DSH payments</t>
  </si>
  <si>
    <t>Non-DSH supplemental payments</t>
  </si>
  <si>
    <t>Section 1115 waiver authority payments</t>
  </si>
  <si>
    <t>Supplemental payments as % of total</t>
  </si>
  <si>
    <r>
      <t>Arizona</t>
    </r>
    <r>
      <rPr>
        <vertAlign val="superscript"/>
        <sz val="9"/>
        <color rgb="FF404040"/>
        <rFont val="Roboto Regular"/>
      </rPr>
      <t>3</t>
    </r>
  </si>
  <si>
    <r>
      <t>California</t>
    </r>
    <r>
      <rPr>
        <vertAlign val="superscript"/>
        <sz val="9"/>
        <color rgb="FF404040"/>
        <rFont val="Roboto Regular"/>
      </rPr>
      <t>3, 4</t>
    </r>
  </si>
  <si>
    <r>
      <t>Florida</t>
    </r>
    <r>
      <rPr>
        <vertAlign val="superscript"/>
        <sz val="9"/>
        <color rgb="FF404040"/>
        <rFont val="Roboto Regular"/>
      </rPr>
      <t>3</t>
    </r>
  </si>
  <si>
    <r>
      <t>Hawaii</t>
    </r>
    <r>
      <rPr>
        <vertAlign val="superscript"/>
        <sz val="9"/>
        <color rgb="FF404040"/>
        <rFont val="Roboto Regular"/>
      </rPr>
      <t>3</t>
    </r>
  </si>
  <si>
    <r>
      <t>Iowa</t>
    </r>
    <r>
      <rPr>
        <vertAlign val="superscript"/>
        <sz val="9"/>
        <color rgb="FF404040"/>
        <rFont val="Roboto Regular"/>
      </rPr>
      <t>3</t>
    </r>
  </si>
  <si>
    <r>
      <t>Kansas</t>
    </r>
    <r>
      <rPr>
        <vertAlign val="superscript"/>
        <sz val="9"/>
        <color rgb="FF404040"/>
        <rFont val="Roboto Regular"/>
      </rPr>
      <t>3</t>
    </r>
  </si>
  <si>
    <r>
      <t>Massachusetts</t>
    </r>
    <r>
      <rPr>
        <vertAlign val="superscript"/>
        <sz val="9"/>
        <color rgb="FF404040"/>
        <rFont val="Roboto Regular"/>
      </rPr>
      <t>3, 4</t>
    </r>
  </si>
  <si>
    <r>
      <t>Minnesota</t>
    </r>
    <r>
      <rPr>
        <vertAlign val="superscript"/>
        <sz val="9"/>
        <color rgb="FF404040"/>
        <rFont val="Roboto Regular"/>
      </rPr>
      <t>5</t>
    </r>
  </si>
  <si>
    <r>
      <t>New Jersey</t>
    </r>
    <r>
      <rPr>
        <vertAlign val="superscript"/>
        <sz val="9"/>
        <color rgb="FF404040"/>
        <rFont val="Roboto Regular"/>
      </rPr>
      <t>4, 5</t>
    </r>
  </si>
  <si>
    <r>
      <t>New Mexico</t>
    </r>
    <r>
      <rPr>
        <vertAlign val="superscript"/>
        <sz val="9"/>
        <color rgb="FF404040"/>
        <rFont val="Roboto Regular"/>
      </rPr>
      <t>3</t>
    </r>
  </si>
  <si>
    <r>
      <t>New York</t>
    </r>
    <r>
      <rPr>
        <vertAlign val="superscript"/>
        <sz val="9"/>
        <color rgb="FF404040"/>
        <rFont val="Roboto Regular"/>
      </rPr>
      <t>4</t>
    </r>
  </si>
  <si>
    <r>
      <t>Tennessee</t>
    </r>
    <r>
      <rPr>
        <vertAlign val="superscript"/>
        <sz val="9"/>
        <color rgb="FF404040"/>
        <rFont val="Roboto Regular"/>
      </rPr>
      <t>3, 5</t>
    </r>
  </si>
  <si>
    <r>
      <t>Texas</t>
    </r>
    <r>
      <rPr>
        <vertAlign val="superscript"/>
        <sz val="9"/>
        <color rgb="FF404040"/>
        <rFont val="Roboto Regular"/>
      </rPr>
      <t>3, 4</t>
    </r>
  </si>
  <si>
    <r>
      <rPr>
        <b/>
        <sz val="9"/>
        <color theme="1"/>
        <rFont val="Roboto Regular"/>
      </rPr>
      <t xml:space="preserve">Notes: </t>
    </r>
    <r>
      <rPr>
        <sz val="9"/>
        <color theme="1"/>
        <rFont val="Roboto Regular"/>
        <family val="2"/>
      </rPr>
      <t>FY is fiscal year. DSH is disproportionate share hospital. Includes federal and state funds. Excludes payments made under managed care arrangements. All amounts in this table are as reported by states in CMS-64 data during the fiscal year to obtain federal matching funds; amounts include expenditures for the current fiscal year and adjustments to expenditures for prior fiscal years that may be positive or negative. Amounts reported by states for any given category (e.g., inpatient hospital) sometimes show substantial annual fluctuations. CMS only began to require separate reporting of non-DSH supplemental payments in FY 2010 and is continuing to work with states to standardize this reporting. As a result, the information presented may not reflect a consistent classification of supplemental payment spending across states. Reporting is expected to improve over time.</t>
    </r>
  </si>
  <si>
    <t>– Dash indicates zero; $0.0 indicates an amount less than $0.05 million that rounds to zero.</t>
  </si>
  <si>
    <r>
      <rPr>
        <vertAlign val="superscript"/>
        <sz val="9"/>
        <color theme="1"/>
        <rFont val="Roboto Regular"/>
      </rPr>
      <t>1</t>
    </r>
    <r>
      <rPr>
        <sz val="9"/>
        <color theme="1"/>
        <rFont val="Roboto Regular"/>
        <family val="2"/>
      </rPr>
      <t xml:space="preserve"> Not all states had certified their CMS-64 Financial Management Report (FMR) submissions as of February 25, 2015. California’s and Colorado’s second, third, and fourth quarter submissions are not certified; North Dakota’s third and fourth quarter submissions are not certified; South Carolina’s second quarter submission is not certified; Rhode Island’s and Washington’s fourth quarter submissions are not certified. Figures presented in this table may change if states revise their expenditure data after this date.      </t>
    </r>
  </si>
  <si>
    <r>
      <rPr>
        <vertAlign val="superscript"/>
        <sz val="9"/>
        <color theme="1"/>
        <rFont val="Roboto Regular"/>
      </rPr>
      <t>2</t>
    </r>
    <r>
      <rPr>
        <sz val="9"/>
        <color theme="1"/>
        <rFont val="Roboto Regular"/>
        <family val="2"/>
      </rPr>
      <t xml:space="preserve"> Includes inpatient, outpatient, critical access hospital, and emergency hospital categories in the CMS-64 data. The CMS-64 instructions to states note that DSH payments are those made in accordance with Section 1923 of the Social Security Act. Non-DSH supplemental payments are described in the CMS-64 instructions to states as those made in addition to the standard fee schedule or other standard payment for a given service. They include payments made under institutional upper payment limit rules and payments to hospitals for graduate medical education. Section 1115 waiver expenditure authority payments include those made under uncompensated care pools, delivery system reform incentive payments (DSRIP), and other non-DSH supplemental payments that have been authorized under Section 1115 waivers. Because the majority of DSRIP payments go to hospitals, DSRIP payments that were reported as other care services on the CMS-64 were included in the Section 1115 waiver expenditure category and the total hospital payment category.</t>
    </r>
  </si>
  <si>
    <r>
      <rPr>
        <vertAlign val="superscript"/>
        <sz val="9"/>
        <color theme="1"/>
        <rFont val="Roboto Regular"/>
      </rPr>
      <t>3</t>
    </r>
    <r>
      <rPr>
        <sz val="9"/>
        <color theme="1"/>
        <rFont val="Roboto Regular"/>
        <family val="2"/>
      </rPr>
      <t xml:space="preserve"> State made supplemental payments through an uncompensated care pool under Section 1115 waiver expenditure authority.</t>
    </r>
  </si>
  <si>
    <r>
      <rPr>
        <vertAlign val="superscript"/>
        <sz val="9"/>
        <color theme="1"/>
        <rFont val="Roboto Regular"/>
      </rPr>
      <t>4</t>
    </r>
    <r>
      <rPr>
        <sz val="9"/>
        <color theme="1"/>
        <rFont val="Roboto Regular"/>
        <family val="2"/>
      </rPr>
      <t xml:space="preserve"> State made supplemental payments through a DSRIP under Section 1115 waiver expenditure authority.</t>
    </r>
  </si>
  <si>
    <r>
      <rPr>
        <vertAlign val="superscript"/>
        <sz val="9"/>
        <color theme="1"/>
        <rFont val="Roboto Regular"/>
      </rPr>
      <t>5</t>
    </r>
    <r>
      <rPr>
        <sz val="9"/>
        <color theme="1"/>
        <rFont val="Roboto Regular"/>
        <family val="2"/>
      </rPr>
      <t xml:space="preserve"> State made other supplemental payments, including graduate medical education, under Section 1115 waiver expenditure authority.</t>
    </r>
  </si>
  <si>
    <r>
      <rPr>
        <b/>
        <sz val="9"/>
        <color theme="1"/>
        <rFont val="Roboto Regular"/>
      </rPr>
      <t>Source</t>
    </r>
    <r>
      <rPr>
        <sz val="9"/>
        <color theme="1"/>
        <rFont val="Roboto Regular"/>
        <family val="2"/>
      </rPr>
      <t>: MACPAC, 2015, analysis of CMS-64 FMR net expenditure data as of February 25, 2015 and CMS-64 Schedule C waiver report data as of August 18, 2015.</t>
    </r>
  </si>
  <si>
    <t>EXHIBIT 24. Medicaid Supplemental Payments to Non-Hospital Providers by State, FY 2014 (millions)</t>
  </si>
  <si>
    <r>
      <t>Mental health facilities</t>
    </r>
    <r>
      <rPr>
        <vertAlign val="superscript"/>
        <sz val="10"/>
        <color rgb="FFFFFFFF"/>
        <rFont val="Roboto Bold"/>
      </rPr>
      <t>2</t>
    </r>
  </si>
  <si>
    <r>
      <t>Nursing facilities and ICFs/ID</t>
    </r>
    <r>
      <rPr>
        <vertAlign val="superscript"/>
        <sz val="10"/>
        <color rgb="FFFFFFFF"/>
        <rFont val="Roboto Bold"/>
      </rPr>
      <t>3</t>
    </r>
  </si>
  <si>
    <r>
      <t>Physicians and other practitioners</t>
    </r>
    <r>
      <rPr>
        <vertAlign val="superscript"/>
        <sz val="10"/>
        <color rgb="FFFFFFFF"/>
        <rFont val="Roboto Bold"/>
      </rPr>
      <t>4</t>
    </r>
  </si>
  <si>
    <t>Supplemental payments</t>
  </si>
  <si>
    <r>
      <t>California</t>
    </r>
    <r>
      <rPr>
        <vertAlign val="superscript"/>
        <sz val="9"/>
        <color rgb="FF404040"/>
        <rFont val="Roboto Regular"/>
      </rPr>
      <t>5</t>
    </r>
  </si>
  <si>
    <r>
      <t>Iowa</t>
    </r>
    <r>
      <rPr>
        <vertAlign val="superscript"/>
        <sz val="9"/>
        <color rgb="FF404040"/>
        <rFont val="Roboto Regular"/>
      </rPr>
      <t>6, 7</t>
    </r>
  </si>
  <si>
    <r>
      <t>Massachusetts</t>
    </r>
    <r>
      <rPr>
        <vertAlign val="superscript"/>
        <sz val="9"/>
        <color rgb="FF404040"/>
        <rFont val="Roboto Regular"/>
      </rPr>
      <t>5, 7, 8</t>
    </r>
  </si>
  <si>
    <r>
      <t>Michigan</t>
    </r>
    <r>
      <rPr>
        <vertAlign val="superscript"/>
        <sz val="9"/>
        <color rgb="FF404040"/>
        <rFont val="Roboto Regular"/>
      </rPr>
      <t>8</t>
    </r>
  </si>
  <si>
    <r>
      <t>Ohio</t>
    </r>
    <r>
      <rPr>
        <vertAlign val="superscript"/>
        <sz val="9"/>
        <color rgb="FF404040"/>
        <rFont val="Roboto Regular"/>
      </rPr>
      <t>9</t>
    </r>
  </si>
  <si>
    <r>
      <t>Texas</t>
    </r>
    <r>
      <rPr>
        <vertAlign val="superscript"/>
        <sz val="9"/>
        <color rgb="FF404040"/>
        <rFont val="Roboto Regular"/>
      </rPr>
      <t>7</t>
    </r>
  </si>
  <si>
    <r>
      <rPr>
        <b/>
        <sz val="9"/>
        <color theme="1"/>
        <rFont val="Roboto Regular"/>
      </rPr>
      <t>Notes:</t>
    </r>
    <r>
      <rPr>
        <sz val="9"/>
        <color theme="1"/>
        <rFont val="Roboto Regular"/>
        <family val="2"/>
      </rPr>
      <t xml:space="preserve"> FY is fiscal year. ICF/ID is intermediate care facility for persons with intellectual disabilities. Includes federal and state funds. Excludes payments made under managed care arrangements. All amounts in this table are as reported by states in CMS-64 data during the fiscal year to obtain federal matching funds; amounts include expenditures for the current fiscal year and adjustments to expenditures for prior fiscal years that may be positive or negative. Amounts reported by states for any given category (e.g., nursing facility) sometimes show substantial annual fluctuations.</t>
    </r>
  </si>
  <si>
    <r>
      <rPr>
        <vertAlign val="superscript"/>
        <sz val="9"/>
        <color theme="1"/>
        <rFont val="Roboto Regular"/>
      </rPr>
      <t>1</t>
    </r>
    <r>
      <rPr>
        <sz val="9"/>
        <color theme="1"/>
        <rFont val="Roboto Regular"/>
        <family val="2"/>
      </rPr>
      <t xml:space="preserve"> Not all states had certified their CMS-64 Financial Management Report (FMR) submissions as of February 25, 2015. California’s and Colorado’s second, third, and fourth quarter submissions are not certified; North Dakota’s third and fourth quarter submissions are not certified; South Carolina’s second quarter submission is not certified; Rhode Island’s and Washington’s fourth quarter submissions are not certified. Figures presented in this table may change if states revise their expenditure data after this date.</t>
    </r>
  </si>
  <si>
    <r>
      <rPr>
        <vertAlign val="superscript"/>
        <sz val="9"/>
        <color theme="1"/>
        <rFont val="Roboto Regular"/>
      </rPr>
      <t>2</t>
    </r>
    <r>
      <rPr>
        <sz val="9"/>
        <color theme="1"/>
        <rFont val="Roboto Regular"/>
        <family val="2"/>
      </rPr>
      <t xml:space="preserve"> Includes inpatient psychiatric services for individuals under age 21 and inpatient hospital or nursing facility services for individuals age 65 and older in an institution for mental diseases. Supplemental payments include DSH payments made in accordance with Section 1923 of the Social Security Act as well as uncompensated care pool and other non-DSH supplemental payments made under Section 1115 waiver expenditure authority. States are not instructed to break out non-DSH supplemental payments for mental health facilities.</t>
    </r>
  </si>
  <si>
    <r>
      <rPr>
        <vertAlign val="superscript"/>
        <sz val="9"/>
        <color theme="1"/>
        <rFont val="Roboto Regular"/>
      </rPr>
      <t>3</t>
    </r>
    <r>
      <rPr>
        <sz val="9"/>
        <color theme="1"/>
        <rFont val="Roboto Regular"/>
        <family val="2"/>
      </rPr>
      <t xml:space="preserve"> Includes nursing facilities and intermediate care facilities for persons with intellectual disabilities (ICF/ID). Supplemental payments include those payments that are made in addition to the standard fee schedule or other standard payments for a given service, including payments made under institutional upper payment limit rules and uncompensated care pools made under Section 1115 waiver expenditure authority. </t>
    </r>
  </si>
  <si>
    <r>
      <rPr>
        <vertAlign val="superscript"/>
        <sz val="9"/>
        <color theme="1"/>
        <rFont val="Roboto Regular"/>
      </rPr>
      <t>4</t>
    </r>
    <r>
      <rPr>
        <sz val="9"/>
        <color theme="1"/>
        <rFont val="Roboto Regular"/>
        <family val="2"/>
      </rPr>
      <t xml:space="preserve"> Includes the physician and other practitioner categories in CMS-64 data; excludes additional categories (e.g., dental, nurse-midwife, nurse practitioner) for which states are not instructed to break out supplemental payments. Supplemental payments include those payments that are made in addition to the standard fee schedule payment as well as uncompensated care pool payments made under Section 1115 waiver expenditure authority. Unlike for institutional providers, there is not a regulatory upper payment limit for physicians and other practitioners.</t>
    </r>
  </si>
  <si>
    <r>
      <rPr>
        <vertAlign val="superscript"/>
        <sz val="9"/>
        <color theme="1"/>
        <rFont val="Roboto Regular"/>
      </rPr>
      <t>5</t>
    </r>
    <r>
      <rPr>
        <sz val="9"/>
        <color theme="1"/>
        <rFont val="Roboto Regular"/>
        <family val="2"/>
      </rPr>
      <t xml:space="preserve"> State made non-DSH payments to mental health facilities through an uncompensated care pool or made other non-DSH supplemental payments under Section 1115 waiver expenditure authority.</t>
    </r>
  </si>
  <si>
    <r>
      <rPr>
        <vertAlign val="superscript"/>
        <sz val="9"/>
        <color theme="1"/>
        <rFont val="Roboto Regular"/>
      </rPr>
      <t>6</t>
    </r>
    <r>
      <rPr>
        <sz val="9"/>
        <color theme="1"/>
        <rFont val="Roboto Regular"/>
        <family val="2"/>
      </rPr>
      <t xml:space="preserve"> State made payments to nursing facilities through an uncompensated care pool under Section 1115 waiver expenditure authority.</t>
    </r>
  </si>
  <si>
    <r>
      <rPr>
        <vertAlign val="superscript"/>
        <sz val="9"/>
        <color theme="1"/>
        <rFont val="Roboto Regular"/>
      </rPr>
      <t>7</t>
    </r>
    <r>
      <rPr>
        <sz val="9"/>
        <color theme="1"/>
        <rFont val="Roboto Regular"/>
        <family val="2"/>
      </rPr>
      <t xml:space="preserve"> State made payments to physicians and other practitioners through an uncompensated care pool under Section 1115 waiver expenditure authority.</t>
    </r>
  </si>
  <si>
    <r>
      <rPr>
        <vertAlign val="superscript"/>
        <sz val="9"/>
        <color theme="1"/>
        <rFont val="Roboto Regular"/>
      </rPr>
      <t>8</t>
    </r>
    <r>
      <rPr>
        <sz val="9"/>
        <color theme="1"/>
        <rFont val="Roboto Regular"/>
        <family val="2"/>
      </rPr>
      <t xml:space="preserve"> Massachusetts and Michigan reported supplemental payments that were greater than the total payments, creating a percentage above 100 percent.</t>
    </r>
  </si>
  <si>
    <r>
      <rPr>
        <vertAlign val="superscript"/>
        <sz val="9"/>
        <color theme="1"/>
        <rFont val="Roboto Regular"/>
      </rPr>
      <t>9</t>
    </r>
    <r>
      <rPr>
        <sz val="9"/>
        <color theme="1"/>
        <rFont val="Roboto Regular"/>
        <family val="2"/>
      </rPr>
      <t xml:space="preserve"> Ohio reported negative non-DSH payments to mental health facilities that were greater than the DSH payments, creating a negative total payment and a negative percentage.</t>
    </r>
  </si>
  <si>
    <r>
      <rPr>
        <b/>
        <sz val="9"/>
        <color theme="1"/>
        <rFont val="Roboto Regular"/>
      </rPr>
      <t>Source:</t>
    </r>
    <r>
      <rPr>
        <sz val="9"/>
        <color theme="1"/>
        <rFont val="Roboto Regular"/>
        <family val="2"/>
      </rPr>
      <t xml:space="preserve"> MACPAC, 2015, analysis of CMS-64 FMR net expenditure data as of February 25, 2015 and CMS-64 Schedule C waiver report data as of August 18, 2015.</t>
    </r>
  </si>
  <si>
    <t>EXHIBIT 25. Medicaid Gross Spending for Drugs by Delivery System and Brand or Generic Status, FY 2014 (millions)</t>
  </si>
  <si>
    <t>Fee for service</t>
  </si>
  <si>
    <t>Managed care</t>
  </si>
  <si>
    <r>
      <t>Brand</t>
    </r>
    <r>
      <rPr>
        <b/>
        <vertAlign val="superscript"/>
        <sz val="10"/>
        <color rgb="FFFFFFFF"/>
        <rFont val="Roboto Bold"/>
      </rPr>
      <t>1</t>
    </r>
  </si>
  <si>
    <r>
      <t>Generic</t>
    </r>
    <r>
      <rPr>
        <b/>
        <vertAlign val="superscript"/>
        <sz val="10"/>
        <color rgb="FFFFFFFF"/>
        <rFont val="Roboto Bold"/>
      </rPr>
      <t>2</t>
    </r>
  </si>
  <si>
    <r>
      <t>Unknown</t>
    </r>
    <r>
      <rPr>
        <b/>
        <vertAlign val="superscript"/>
        <sz val="10"/>
        <color rgb="FFFFFFFF"/>
        <rFont val="Roboto Bold"/>
      </rPr>
      <t>3</t>
    </r>
  </si>
  <si>
    <r>
      <t>Brand</t>
    </r>
    <r>
      <rPr>
        <vertAlign val="superscript"/>
        <sz val="10"/>
        <color rgb="FFFFFFFF"/>
        <rFont val="Roboto Bold"/>
      </rPr>
      <t>1</t>
    </r>
  </si>
  <si>
    <r>
      <t>Generic</t>
    </r>
    <r>
      <rPr>
        <vertAlign val="superscript"/>
        <sz val="10"/>
        <color rgb="FFFFFFFF"/>
        <rFont val="Roboto Bold"/>
      </rPr>
      <t>2</t>
    </r>
  </si>
  <si>
    <r>
      <t>Unknown</t>
    </r>
    <r>
      <rPr>
        <vertAlign val="superscript"/>
        <sz val="10"/>
        <color rgb="FFFFFFFF"/>
        <rFont val="Roboto Bold"/>
      </rPr>
      <t>3</t>
    </r>
  </si>
  <si>
    <r>
      <t>Hawaii</t>
    </r>
    <r>
      <rPr>
        <vertAlign val="superscript"/>
        <sz val="10"/>
        <rFont val="Roboto Regular"/>
      </rPr>
      <t>4</t>
    </r>
  </si>
  <si>
    <r>
      <t>Virginia</t>
    </r>
    <r>
      <rPr>
        <vertAlign val="superscript"/>
        <sz val="10"/>
        <rFont val="Roboto Regular"/>
      </rPr>
      <t>5</t>
    </r>
  </si>
  <si>
    <r>
      <rPr>
        <b/>
        <sz val="9"/>
        <rFont val="Roboto Regular"/>
      </rPr>
      <t>Notes:</t>
    </r>
    <r>
      <rPr>
        <sz val="9"/>
        <rFont val="Roboto Regular"/>
      </rPr>
      <t xml:space="preserve"> FY is fiscal year. Amounts include federal and state funds. Gross spending reflects expenditures prior to the application of manufacturer rebates. Drug expenditures in this exhibit use information from the state drug utilization data that states submit to CMS for rebate purposes and are different from the CMS-64 Financial Management Report (FMR) and Medicaid Statistical Information System (MSIS) data that serve as our usual sources of expenditure data. Spending shown in the drug utilization data may differ from these other sources due to differences in timing and run-out of data used. In addition, the drug utilization data may include physician-administered drugs for which rebates are available; these drugs are typically reported under the physician services category instead of the outpatient prescription drug category in other data. The state drug utilization data provide both fee-for-service and managed care drug utilization and spending information at the national drug code (NDC) level. To assign brand and generic status, we linked the quarterly state drug utilization data to the quarterly Medicaid drug product data from CMS using the NDC code. Brand and generic status was assigned using the drug category indicator from the drug product file. The state drug utilization data are available at http://www.medicaid.gov/medicaid-chip-program-information/by-topics/benefits/prescription-drugs/medicaid-drug-programs-data-and-resources.html and the drug product data are available at http://www.medicaid.gov/medicaid-chipprogram-information/by-topics/benefits/prescription-drugs/medicaid-drug-rebate-program-data.html. The different brand and generic proportions under fee for service and managed care may reflect differences in the populations and specific drugs covered under each delivery system (e.g., behavioral health drugs carved out of managed care) as well as differences in how the state and participating health plans managed the drug benefit.</t>
    </r>
  </si>
  <si>
    <r>
      <t xml:space="preserve">1 </t>
    </r>
    <r>
      <rPr>
        <sz val="9"/>
        <color theme="1"/>
        <rFont val="Roboto Regular"/>
      </rPr>
      <t>For this exhibit, brand drugs were defined as single source drugs and innovator, multiple source drugs as indicated in that quarter’s Medicaid drug product data.</t>
    </r>
  </si>
  <si>
    <r>
      <t xml:space="preserve">2 </t>
    </r>
    <r>
      <rPr>
        <sz val="9"/>
        <color theme="1"/>
        <rFont val="Roboto Regular"/>
      </rPr>
      <t>For this exhibit, generic drugs were defined as non-innovator, multiple source drugs as indicated in that quarter’s Medicaid drug product file.</t>
    </r>
  </si>
  <si>
    <r>
      <t xml:space="preserve">3 </t>
    </r>
    <r>
      <rPr>
        <sz val="9"/>
        <color theme="1"/>
        <rFont val="Roboto Regular"/>
      </rPr>
      <t>For this exhibit, unknown drugs were those drugs whose NDC did not have a match in that quarter’s Medicaid drug product file.</t>
    </r>
  </si>
  <si>
    <r>
      <rPr>
        <vertAlign val="superscript"/>
        <sz val="9"/>
        <color theme="1"/>
        <rFont val="Roboto Regular"/>
      </rPr>
      <t xml:space="preserve">4 </t>
    </r>
    <r>
      <rPr>
        <sz val="9"/>
        <color theme="1"/>
        <rFont val="Roboto Regular"/>
      </rPr>
      <t>Hawaii reports a large amount of spending in managed care under an unidentifiable NDC code and drug name, which accounts for the high percentage of spending on drugs
in the unknown category.</t>
    </r>
  </si>
  <si>
    <r>
      <t xml:space="preserve">5 </t>
    </r>
    <r>
      <rPr>
        <sz val="9"/>
        <rFont val="Roboto Regular"/>
      </rPr>
      <t>Virginia data were corrected for an apparent error in fee-for-service spending in the second quarter of 2014.</t>
    </r>
  </si>
  <si>
    <r>
      <rPr>
        <b/>
        <sz val="9"/>
        <rFont val="Roboto Regular"/>
      </rPr>
      <t>Source:</t>
    </r>
    <r>
      <rPr>
        <sz val="9"/>
        <rFont val="Roboto Regular"/>
      </rPr>
      <t xml:space="preserve"> MACPAC, 2015, analysis of Medicaid drug product data and state drug rebate utilization data as of October 2015.</t>
    </r>
  </si>
  <si>
    <t>EXHIBIT 26. Medicaid Drug Prescriptions by Delivery System and Brand or Generic Status, FY 2014 (thousands)</t>
  </si>
  <si>
    <r>
      <rPr>
        <b/>
        <sz val="9"/>
        <rFont val="Roboto Regular"/>
      </rPr>
      <t>Notes:</t>
    </r>
    <r>
      <rPr>
        <sz val="9"/>
        <rFont val="Roboto Regular"/>
      </rPr>
      <t xml:space="preserve"> FY is fiscal year. Drug utilization in this exhibit reflects the number of prescriptions reported in the state drug utilization data that states submit to CMS for rebate purposes and are different from the Medicaid Statistical Information System (MSIS) data that serve as our usual source of utilization data. Utilization shown in the drug utilization data may differ from other sources due to differences in timing and run-out of data used. In addition, the drug utilization data may include physician-administered drugs for which rebates are available; these drugs are typically reported under the physician services category instead of the outpatient prescription drug category in other data. The state drug utilization data provide both fee-for-service and managed care drug utilization and spending information at the national drug code (NDC) level. To assign brand and generic status, we linked the quarterly state drug utilization data to the quarterly Medicaid drug product data from CMS using the NDC code. Brand and generic status was assigned using the drug category indicator from the drug product file. The state drug utilization data are available at http://www.medicaid.gov/medicaid-chipprogram-information/by-topics/benefits/prescription-drugs/medicaid-drug-programs-data-and-resources.html and the drug product data are available at http://www.medicaid.gov/medicaid-chip-program-information/by-topics/benefits/prescription-drugs/medicaid-drug-rebate-program-data.html. The different brand and generic proportions under fee for service and managed care may reflect differences in the populations and specific drugs covered under each delivery system (e.g., behavioral health drugs carved out of managed care) as well as differences in how the state and participating health plans managed the drug benefit.</t>
    </r>
  </si>
  <si>
    <t>EXHIBIT 27. Medicaid Gross Spending and Rebates for Drugs by Delivery System, FY 2014 (millions)</t>
  </si>
  <si>
    <t>Gross Spending</t>
  </si>
  <si>
    <t>Rebates</t>
  </si>
  <si>
    <r>
      <t>Hawaii</t>
    </r>
    <r>
      <rPr>
        <vertAlign val="superscript"/>
        <sz val="10"/>
        <rFont val="Roboto Regular"/>
      </rPr>
      <t>1</t>
    </r>
  </si>
  <si>
    <r>
      <t>Kansas</t>
    </r>
    <r>
      <rPr>
        <vertAlign val="superscript"/>
        <sz val="10"/>
        <rFont val="Roboto Regular"/>
      </rPr>
      <t>2</t>
    </r>
  </si>
  <si>
    <r>
      <t>Louisiana</t>
    </r>
    <r>
      <rPr>
        <vertAlign val="superscript"/>
        <sz val="10"/>
        <rFont val="Roboto Regular"/>
      </rPr>
      <t>3</t>
    </r>
  </si>
  <si>
    <r>
      <t>Nebraska</t>
    </r>
    <r>
      <rPr>
        <vertAlign val="superscript"/>
        <sz val="10"/>
        <rFont val="Roboto Regular"/>
      </rPr>
      <t>4</t>
    </r>
  </si>
  <si>
    <r>
      <t>New Hampshire</t>
    </r>
    <r>
      <rPr>
        <vertAlign val="superscript"/>
        <sz val="10"/>
        <rFont val="Roboto Regular"/>
      </rPr>
      <t>2, 3</t>
    </r>
  </si>
  <si>
    <r>
      <t>New Jersey</t>
    </r>
    <r>
      <rPr>
        <vertAlign val="superscript"/>
        <sz val="10"/>
        <rFont val="Roboto Regular"/>
      </rPr>
      <t>2</t>
    </r>
  </si>
  <si>
    <r>
      <t>New Mexico</t>
    </r>
    <r>
      <rPr>
        <vertAlign val="superscript"/>
        <sz val="10"/>
        <rFont val="Roboto Regular"/>
      </rPr>
      <t>2</t>
    </r>
  </si>
  <si>
    <r>
      <t>New York</t>
    </r>
    <r>
      <rPr>
        <vertAlign val="superscript"/>
        <sz val="10"/>
        <rFont val="Roboto Regular"/>
      </rPr>
      <t>3</t>
    </r>
  </si>
  <si>
    <r>
      <t>North Dakota</t>
    </r>
    <r>
      <rPr>
        <vertAlign val="superscript"/>
        <sz val="10"/>
        <rFont val="Roboto Regular"/>
      </rPr>
      <t>2</t>
    </r>
  </si>
  <si>
    <r>
      <t>Pennsylvania</t>
    </r>
    <r>
      <rPr>
        <vertAlign val="superscript"/>
        <sz val="10"/>
        <rFont val="Roboto Regular"/>
      </rPr>
      <t>2</t>
    </r>
  </si>
  <si>
    <r>
      <t>Rhode Island</t>
    </r>
    <r>
      <rPr>
        <vertAlign val="superscript"/>
        <sz val="10"/>
        <rFont val="Roboto Regular"/>
      </rPr>
      <t>5</t>
    </r>
  </si>
  <si>
    <r>
      <t>South Carolina</t>
    </r>
    <r>
      <rPr>
        <vertAlign val="superscript"/>
        <sz val="10"/>
        <rFont val="Roboto Regular"/>
      </rPr>
      <t>2</t>
    </r>
  </si>
  <si>
    <r>
      <t>Tennessee</t>
    </r>
    <r>
      <rPr>
        <vertAlign val="superscript"/>
        <sz val="10"/>
        <rFont val="Roboto Regular"/>
      </rPr>
      <t>4</t>
    </r>
  </si>
  <si>
    <r>
      <t>Virginia</t>
    </r>
    <r>
      <rPr>
        <vertAlign val="superscript"/>
        <sz val="10"/>
        <rFont val="Roboto Regular"/>
      </rPr>
      <t>6</t>
    </r>
  </si>
  <si>
    <t>Due to the time it takes to collect the drug utilization information and invoice drug manufacturers for the rebate, the rebates collected in any particular quarter are generally attributable to drugs purchased in prior quarters; thus, the gross spending and rebate dollars for a given time period are not necessarily aligned. Changes in covered populations or benefit design (e.g., managed care expansion or pharmacy carve-in) can create distortions in the data, because changes will be reflected in gross spending before they are reflected in rebates collected.</t>
  </si>
  <si>
    <t>– Dash indicates zero; -$0.0 indicates an amount between zero and -$0.5 million that rounds to zero.</t>
  </si>
  <si>
    <r>
      <t xml:space="preserve">1 </t>
    </r>
    <r>
      <rPr>
        <sz val="9"/>
        <color theme="1"/>
        <rFont val="Roboto Regular"/>
      </rPr>
      <t>Hawaii shows wide quarterly variations in their managed care drug spending; this is due in part due to the state’s practice of reporting a large amount of spending under an unidentifiable NDC code and drug name.</t>
    </r>
  </si>
  <si>
    <r>
      <t xml:space="preserve">2 </t>
    </r>
    <r>
      <rPr>
        <sz val="9"/>
        <color theme="1"/>
        <rFont val="Roboto Regular"/>
      </rPr>
      <t>State recently implemented or expanded managed care. This change creates a large difference between gross spending and rebate collections for fee-for-service and managed care, resulting in anomalous rebate percentages at the delivery system level.</t>
    </r>
  </si>
  <si>
    <r>
      <t xml:space="preserve">3 </t>
    </r>
    <r>
      <rPr>
        <sz val="9"/>
        <color theme="1"/>
        <rFont val="Roboto Regular"/>
      </rPr>
      <t>State reports little or no managed care rebates in CMS-64 data. The rebates for these managed care expenditures appears to be reported with the fee-for-service rebates.</t>
    </r>
  </si>
  <si>
    <r>
      <t>4</t>
    </r>
    <r>
      <rPr>
        <sz val="9"/>
        <color theme="1"/>
        <rFont val="Roboto Regular"/>
      </rPr>
      <t xml:space="preserve"> State generally carves out prescription drugs from the managed care program. State managed care spending may reflect physician-administered drugs; however, rebates for these managed care expenditures are not reported separately in the CMS-64 data and appear to be reported with the fee-for-service rebates.</t>
    </r>
  </si>
  <si>
    <r>
      <t xml:space="preserve">5 </t>
    </r>
    <r>
      <rPr>
        <sz val="9"/>
        <color theme="1"/>
        <rFont val="Roboto Regular"/>
      </rPr>
      <t>Rhode Island has not reported any managed care drug utilization since the second quarter of FY 2013.</t>
    </r>
  </si>
  <si>
    <r>
      <t xml:space="preserve">6 </t>
    </r>
    <r>
      <rPr>
        <sz val="9"/>
        <rFont val="Roboto Regular"/>
      </rPr>
      <t>Virginia data were corrected for an apparent error in fee-for-service spending in the second quarter of FY 2014.</t>
    </r>
  </si>
  <si>
    <r>
      <rPr>
        <b/>
        <sz val="9"/>
        <rFont val="Roboto Regular"/>
      </rPr>
      <t>Source:</t>
    </r>
    <r>
      <rPr>
        <sz val="9"/>
        <rFont val="Roboto Regular"/>
      </rPr>
      <t xml:space="preserve"> MACPAC, 2015, analysis of Medicaid state drug rebate utilization data as of October 2015 and CMS-64 FMR net expenditure data as of February 25, 2015.</t>
    </r>
  </si>
  <si>
    <t>EXHIBIT 28. Percentage of Medicaid Enrollees in Managed Care by State, July 1, 2013</t>
  </si>
  <si>
    <t>Total Medicaid enrollees (thousands)</t>
  </si>
  <si>
    <t>Percentage of enrollees in managed care</t>
  </si>
  <si>
    <r>
      <t>Comprehensive managed care</t>
    </r>
    <r>
      <rPr>
        <vertAlign val="superscript"/>
        <sz val="10"/>
        <color rgb="FFFFFFFF"/>
        <rFont val="Roboto Bold"/>
      </rPr>
      <t>1</t>
    </r>
  </si>
  <si>
    <t>Limited-benefit plans</t>
  </si>
  <si>
    <t>PCCM</t>
  </si>
  <si>
    <t>MLTSS</t>
  </si>
  <si>
    <t>BHO (PIHP and/or PAHP)</t>
  </si>
  <si>
    <t>Transportation</t>
  </si>
  <si>
    <r>
      <t>Idaho</t>
    </r>
    <r>
      <rPr>
        <vertAlign val="superscript"/>
        <sz val="10"/>
        <color theme="1"/>
        <rFont val="Roboto Regular"/>
      </rPr>
      <t>2</t>
    </r>
  </si>
  <si>
    <r>
      <t>Nebraska</t>
    </r>
    <r>
      <rPr>
        <vertAlign val="superscript"/>
        <sz val="10"/>
        <color theme="1"/>
        <rFont val="Roboto Regular"/>
      </rPr>
      <t>3</t>
    </r>
  </si>
  <si>
    <r>
      <t>Oregon</t>
    </r>
    <r>
      <rPr>
        <vertAlign val="superscript"/>
        <sz val="10"/>
        <color theme="1"/>
        <rFont val="Roboto Regular"/>
      </rPr>
      <t>4</t>
    </r>
  </si>
  <si>
    <r>
      <t>Tennessee</t>
    </r>
    <r>
      <rPr>
        <vertAlign val="superscript"/>
        <sz val="10"/>
        <color theme="1"/>
        <rFont val="Roboto Regular"/>
      </rPr>
      <t>4</t>
    </r>
  </si>
  <si>
    <r>
      <t>Utah</t>
    </r>
    <r>
      <rPr>
        <vertAlign val="superscript"/>
        <sz val="10"/>
        <color theme="1"/>
        <rFont val="Roboto Regular"/>
      </rPr>
      <t>3</t>
    </r>
  </si>
  <si>
    <r>
      <rPr>
        <b/>
        <sz val="9"/>
        <color theme="1"/>
        <rFont val="Roboto Regular"/>
      </rPr>
      <t xml:space="preserve">Notes: </t>
    </r>
    <r>
      <rPr>
        <sz val="9"/>
        <color theme="1"/>
        <rFont val="Roboto Regular"/>
      </rPr>
      <t xml:space="preserve">PCCM is primary care case management. MLTSS is managed long-term services and supports. BHO is behavioral health organization. PIHP is prepaid inpatient health plan. PAHP is prepaid ambulatory health plan. Excludes the territories. This exhibit includes Medicaid-expansion CHIP enrollees. Medicaid beneficiaries may be enrolled concurrently in more than one type of managed care program (e.g., a comprehensive plan and a BHO), so the sum of enrollment in each program type as a percentage of total Medicaid enrollment may be greater than 100 percent. </t>
    </r>
  </si>
  <si>
    <r>
      <rPr>
        <sz val="9"/>
        <color theme="1"/>
        <rFont val="Calibri"/>
        <family val="2"/>
      </rPr>
      <t>–</t>
    </r>
    <r>
      <rPr>
        <sz val="11.25"/>
        <color theme="1"/>
        <rFont val="Roboto Regular"/>
      </rPr>
      <t xml:space="preserve"> </t>
    </r>
    <r>
      <rPr>
        <sz val="9"/>
        <color theme="1"/>
        <rFont val="Roboto Regular"/>
      </rPr>
      <t>Dash indicates zero; 0.0% indicates an amount less than 0.05% that rounds to zero.</t>
    </r>
  </si>
  <si>
    <r>
      <rPr>
        <vertAlign val="superscript"/>
        <sz val="9"/>
        <color theme="1"/>
        <rFont val="Roboto Regular"/>
      </rPr>
      <t>1</t>
    </r>
    <r>
      <rPr>
        <sz val="9"/>
        <color theme="1"/>
        <rFont val="Roboto Regular"/>
      </rPr>
      <t xml:space="preserve"> Includes comprehensive managed care and Programs of All-Inclusive Care for the Elderly (PACE).</t>
    </r>
  </si>
  <si>
    <r>
      <rPr>
        <vertAlign val="superscript"/>
        <sz val="9"/>
        <color theme="1"/>
        <rFont val="Roboto Regular"/>
      </rPr>
      <t>2</t>
    </r>
    <r>
      <rPr>
        <sz val="9"/>
        <color theme="1"/>
        <rFont val="Roboto Regular"/>
      </rPr>
      <t xml:space="preserve"> State operated a Medicaid managed care program in 2013 but the program either ended before July 1, 2013 or began after that date. Idaho had a BHO program and New Hampshire had a comprehensive managed care program in 2013, but both had zero enrollment on July 1, 2013.</t>
    </r>
  </si>
  <si>
    <r>
      <rPr>
        <vertAlign val="superscript"/>
        <sz val="9"/>
        <color theme="1"/>
        <rFont val="Roboto Regular"/>
      </rPr>
      <t>3</t>
    </r>
    <r>
      <rPr>
        <sz val="9"/>
        <color theme="1"/>
        <rFont val="Roboto Regular"/>
      </rPr>
      <t xml:space="preserve"> The total for BHO plans published by CMS was greater than the total number of Medicaid enrollees due to the state having two behavioral health programs that allowed for concurrent enrollment. The value shown here uses the enrollment total from the largest of the two types of BHO programs. </t>
    </r>
  </si>
  <si>
    <r>
      <rPr>
        <vertAlign val="superscript"/>
        <sz val="9"/>
        <color theme="1"/>
        <rFont val="Roboto Regular"/>
      </rPr>
      <t>4</t>
    </r>
    <r>
      <rPr>
        <sz val="9"/>
        <color theme="1"/>
        <rFont val="Roboto Regular"/>
      </rPr>
      <t xml:space="preserve"> The total for comprehensive managed care plans published by CMS was greater than the total number of Medicaid enrollees due to an apparent classification error; some plans that appear to be limited-benefit plans (dental, BHO, or other managed care) were classified as comprehensive managed care. The values shown here use plan-level information in the CMS report to separate enrollment in the limited plans from the comprehensive managed care total and categorize enrollment in those limited-benefit plans as BHO, dental, or other managed care. </t>
    </r>
  </si>
  <si>
    <r>
      <rPr>
        <b/>
        <sz val="9"/>
        <color theme="1"/>
        <rFont val="Roboto Regular"/>
      </rPr>
      <t>Source:</t>
    </r>
    <r>
      <rPr>
        <sz val="9"/>
        <color theme="1"/>
        <rFont val="Roboto Regular"/>
        <family val="2"/>
      </rPr>
      <t xml:space="preserve"> MACPAC, 2015, analysis of CMS, 2015, </t>
    </r>
    <r>
      <rPr>
        <i/>
        <sz val="9"/>
        <color theme="1"/>
        <rFont val="Roboto Regular"/>
      </rPr>
      <t xml:space="preserve">Medicaid managed care enrollment and program characteristics, 2013, </t>
    </r>
    <r>
      <rPr>
        <sz val="9"/>
        <color theme="1"/>
        <rFont val="Roboto Regular"/>
        <family val="2"/>
      </rPr>
      <t>http://www.medicaid.gov/medicaid-chip-program-information/by-topics/data-and-systems/medicaid-managed-care/downloads/2013-medicaid-managed-care-enrollment-report.pdf.</t>
    </r>
  </si>
  <si>
    <t>EXHIBIT 29. Percentage of Medicaid Enrollees in Managed Care by State and Eligibility Group, FY 2012</t>
  </si>
  <si>
    <t>Total Medicaid enrollees</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</si>
  <si>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</si>
  <si>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</si>
  <si>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</si>
  <si>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</si>
  <si>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</si>
  <si>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</si>
  <si>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</si>
  <si>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</si>
  <si>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</si>
  <si>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</si>
  <si>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</si>
  <si>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</si>
  <si>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</si>
  <si>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</si>
  <si>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</si>
  <si>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</si>
  <si>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</si>
  <si>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</si>
  <si>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</si>
  <si>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</si>
  <si>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</si>
  <si>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</si>
  <si>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</si>
  <si>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</si>
  <si>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</si>
  <si>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</si>
  <si>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</si>
  <si>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</si>
  <si>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</si>
  <si>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</si>
  <si>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</si>
  <si>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</si>
  <si>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</si>
  <si>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</si>
  <si>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</si>
  <si>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</si>
  <si>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</si>
  <si>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</si>
  <si>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</si>
  <si>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</si>
  <si>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</si>
  <si>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</si>
  <si>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</si>
  <si>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</si>
  <si>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</si>
  <si>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</si>
  <si>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</si>
  <si>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</si>
  <si>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</si>
  <si>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</si>
  <si>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</si>
  <si>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 xml:space="preserve">Due to changes in both methods and data, figures shown here are not directly comparable to earlier years. With regard to methods, individuals are counted as participating in managed care if they had at least one month indicating plan enrollment; previously, individuals were counted as participating if at least one managed care payment was made on their behalf during the fiscal year. In addition, due to the unavailability of a states’ MSIS Annual Person Summary (APS) data for FY 2012, the source used in prior editions of this exhibit, MACPAC calculated spending and enrollment from the full MSIS data files that are used to create the APS files. For MACPAC's analysis, Medicaid enrollees were assigned a unique national identification (ID) number using an algorithm that incorporates state-specific ID numbers and beneficiary characteristics such as date of birth and gender. The state and national enrollment counts shown here are unduplicated using this national ID. The sum of the state totals exceeds the national total because individuals may be enrolled in more than one state during the year. See https://www.macpac.gov/macstats/data-sources-and-methods/ for additional information.  Medicaid enrollees may be enrolled concurrently in more than one type of managed care program (e.g., a comprehensive plan and a limited-benefit plan), so the sum of enrollment in each program type as a percentage of total Medicaid enrollment may be greater than 100 percent. </t>
  </si>
  <si>
    <t>Figures shown here, which are based on MSIS data, may differ from those that use Medicaid managed care enrollment report data. Reasons for differences include differing time periods, state reporting anomalies, and the treatment of Medicaid-expansion CHIP enrollees (excluded here but included in enrollment report data). Although the enrollment report is a commonly cited source, it does not provide information on the characteristics of enrollees in managed care (e.g., eligibility group).</t>
  </si>
  <si>
    <r>
      <rPr>
        <sz val="9"/>
        <color theme="1"/>
        <rFont val="Calibri"/>
        <family val="2"/>
      </rPr>
      <t>–</t>
    </r>
    <r>
      <rPr>
        <sz val="11.25"/>
        <color theme="1"/>
        <rFont val="Roboto Regular"/>
      </rPr>
      <t xml:space="preserve"> </t>
    </r>
    <r>
      <rPr>
        <sz val="9"/>
        <color theme="1"/>
        <rFont val="Roboto Regular"/>
        <family val="2"/>
      </rPr>
      <t>Dash indicates zero; 0.0% indicates an amount less than 0.05% that rounds to zero.</t>
    </r>
  </si>
  <si>
    <r>
      <rPr>
        <vertAlign val="superscript"/>
        <sz val="9"/>
        <color theme="1"/>
        <rFont val="Roboto Regular"/>
      </rPr>
      <t>1</t>
    </r>
    <r>
      <rPr>
        <sz val="9"/>
        <color theme="1"/>
        <rFont val="Roboto Regular"/>
        <family val="2"/>
      </rPr>
      <t xml:space="preserve"> Includes comprehensive managed care plans and Programs of All-Inclusive Care for the Elderly (PACE).</t>
    </r>
  </si>
  <si>
    <r>
      <rPr>
        <b/>
        <sz val="9"/>
        <color theme="1"/>
        <rFont val="Roboto Regular"/>
      </rPr>
      <t>Source:</t>
    </r>
    <r>
      <rPr>
        <sz val="9"/>
        <color theme="1"/>
        <rFont val="Roboto Regular"/>
        <family val="2"/>
      </rPr>
      <t xml:space="preserve"> MACPAC, 2015, analysis of MSIS data as of December 2014.</t>
    </r>
  </si>
  <si>
    <t>EXHIBIT 30. Total Medicaid Administrative Spending by State and Category, FY 2014 (millions)</t>
  </si>
  <si>
    <t>Total spending on administration</t>
  </si>
  <si>
    <t>Spending by category</t>
  </si>
  <si>
    <r>
      <t>MMIS</t>
    </r>
    <r>
      <rPr>
        <vertAlign val="superscript"/>
        <sz val="10"/>
        <color rgb="FFFFFFFF"/>
        <rFont val="Roboto Bold"/>
      </rPr>
      <t>2</t>
    </r>
  </si>
  <si>
    <r>
      <t>Eligibility system</t>
    </r>
    <r>
      <rPr>
        <vertAlign val="superscript"/>
        <sz val="10"/>
        <color rgb="FFFFFFFF"/>
        <rFont val="Roboto Bold"/>
      </rPr>
      <t>2</t>
    </r>
  </si>
  <si>
    <r>
      <t>EHR incentive program</t>
    </r>
    <r>
      <rPr>
        <vertAlign val="superscript"/>
        <sz val="10"/>
        <color rgb="FFFFFFFF"/>
        <rFont val="Roboto Bold"/>
      </rPr>
      <t>3</t>
    </r>
  </si>
  <si>
    <r>
      <t>Other functions, federal match above 50%</t>
    </r>
    <r>
      <rPr>
        <vertAlign val="superscript"/>
        <sz val="10"/>
        <color rgb="FFFFFFFF"/>
        <rFont val="Roboto Bold"/>
      </rPr>
      <t>4</t>
    </r>
  </si>
  <si>
    <r>
      <t>Other functions, federal match of 50%</t>
    </r>
    <r>
      <rPr>
        <vertAlign val="superscript"/>
        <sz val="10"/>
        <color rgb="FFFFFFFF"/>
        <rFont val="Roboto Bold"/>
      </rPr>
      <t>5</t>
    </r>
  </si>
  <si>
    <r>
      <t>Medicaid survey and certification of nursing and intermediate care facilities</t>
    </r>
    <r>
      <rPr>
        <vertAlign val="superscript"/>
        <sz val="10"/>
        <color theme="1"/>
        <rFont val="Roboto Regular"/>
      </rPr>
      <t>6</t>
    </r>
  </si>
  <si>
    <r>
      <rPr>
        <b/>
        <sz val="10"/>
        <color theme="1"/>
        <rFont val="Roboto Regular"/>
      </rPr>
      <t>Notes:</t>
    </r>
    <r>
      <rPr>
        <sz val="10"/>
        <color theme="1"/>
        <rFont val="Roboto Regular"/>
        <family val="2"/>
      </rPr>
      <t xml:space="preserve"> FY is fiscal year. MMIS is Medicaid management information system. EHR is electronic health record. Includes federal and state funds. Excludes administrative activities performed by Medicaid managed care plans (which are included in the capitation payments that states make to these plans) and activities that are exclusively federal, such as program oversight by CMS staff. Collections may include, for example, donations made by hospitals to compensate for the cost of on-site stationing of state or local Medicaid agency personnel to determine eligibility or provide outreach. For more information on specific items noted in this exhibit, see CMS, 2010, MBES CBES category of service line definitions for the 64.10 base form, https://www.cms.gov/Research-Statistics-Data-and-Systems/Computer-Data-and-Systems/MedicaidBudgetExpendSystem/Downloads/CMS6410Base.pdf.</t>
    </r>
  </si>
  <si>
    <r>
      <rPr>
        <vertAlign val="superscript"/>
        <sz val="10"/>
        <color theme="1"/>
        <rFont val="Roboto Regular"/>
      </rPr>
      <t>1</t>
    </r>
    <r>
      <rPr>
        <sz val="10"/>
        <color theme="1"/>
        <rFont val="Roboto Regular"/>
        <family val="2"/>
      </rPr>
      <t xml:space="preserve"> Not all states had certified their CMS-64 Financial Management Report (FMR) submissions as of February 25, 2015. California’s and Colorado’s second, third, and fourth quarter submissions are not certified; North Dakota’s third and fourth quarter submissions are not certified; South Carolina’s second quarter submission is not certified; Rhode Island’s fourth quarter submission is not certified. Figures presented in this table may change if states revise their expenditure data after this date.</t>
    </r>
  </si>
  <si>
    <r>
      <rPr>
        <vertAlign val="superscript"/>
        <sz val="10"/>
        <color theme="1"/>
        <rFont val="Roboto Regular"/>
      </rPr>
      <t>2</t>
    </r>
    <r>
      <rPr>
        <sz val="10"/>
        <color theme="1"/>
        <rFont val="Roboto Regular"/>
        <family val="2"/>
      </rPr>
      <t xml:space="preserve"> Includes design and development of systems (90 percent federal match), operation of approved systems (75 percent), and other costs (50 percent).</t>
    </r>
  </si>
  <si>
    <r>
      <rPr>
        <vertAlign val="superscript"/>
        <sz val="10"/>
        <color theme="1"/>
        <rFont val="Roboto Regular"/>
      </rPr>
      <t>3</t>
    </r>
    <r>
      <rPr>
        <sz val="10"/>
        <color theme="1"/>
        <rFont val="Roboto Regular"/>
        <family val="2"/>
      </rPr>
      <t xml:space="preserve"> Includes EHR incentive payments to providers (100 percent federal match) and administration of payments (90 percent).</t>
    </r>
  </si>
  <si>
    <r>
      <rPr>
        <vertAlign val="superscript"/>
        <sz val="10"/>
        <color theme="1"/>
        <rFont val="Roboto Regular"/>
      </rPr>
      <t>5</t>
    </r>
    <r>
      <rPr>
        <sz val="10"/>
        <color theme="1"/>
        <rFont val="Roboto Regular"/>
        <family val="2"/>
      </rPr>
      <t xml:space="preserve"> Excludes MMIS and eligibility system spending, which have their own categories.</t>
    </r>
  </si>
  <si>
    <r>
      <rPr>
        <vertAlign val="superscript"/>
        <sz val="10"/>
        <color theme="1"/>
        <rFont val="Roboto Regular"/>
      </rPr>
      <t>6</t>
    </r>
    <r>
      <rPr>
        <sz val="10"/>
        <color theme="1"/>
        <rFont val="Roboto Regular"/>
        <family val="2"/>
      </rPr>
      <t xml:space="preserve"> State-level estimates for MFCUs and survey and certification are available but are not included in the CMS-64 data that MACPAC typically uses to analyze Medicaid spending.</t>
    </r>
  </si>
  <si>
    <r>
      <rPr>
        <b/>
        <sz val="10"/>
        <color theme="1"/>
        <rFont val="Roboto Regular"/>
      </rPr>
      <t>Sources:</t>
    </r>
    <r>
      <rPr>
        <sz val="10"/>
        <color theme="1"/>
        <rFont val="Roboto Regular"/>
        <family val="2"/>
      </rPr>
      <t xml:space="preserve"> For state and territory spending: MACPAC, 2015, analysis of CMS-64 FMR net expenditure data as of February 25, 2015; for MCFUs and survey and certification: CMS, 2015, </t>
    </r>
    <r>
      <rPr>
        <i/>
        <sz val="11"/>
        <color theme="1"/>
        <rFont val="Calibri"/>
        <family val="2"/>
        <scheme val="minor"/>
      </rPr>
      <t>Fiscal year 2016 justification of estimates for Appropriations Committees</t>
    </r>
    <r>
      <rPr>
        <sz val="10"/>
        <color theme="1"/>
        <rFont val="Roboto Regular"/>
        <family val="2"/>
      </rPr>
      <t>, Baltimore, MD: CMS, http://www.cms.gov/About-CMS/Agency-Information/PerformanceBudget/Downloads/FY2016-CJ-Final.pdf.</t>
    </r>
  </si>
  <si>
    <t>EXHIBIT 31. Child Enrollment in CHIP and Medicaid by State, FY 2014</t>
  </si>
  <si>
    <t>CHIP-funded coverage</t>
  </si>
  <si>
    <t>Medicaid-funded coverage</t>
  </si>
  <si>
    <r>
      <t>Arizona</t>
    </r>
    <r>
      <rPr>
        <vertAlign val="superscript"/>
        <sz val="10"/>
        <color theme="1"/>
        <rFont val="Roboto Regular"/>
      </rPr>
      <t>1</t>
    </r>
  </si>
  <si>
    <r>
      <t>California</t>
    </r>
    <r>
      <rPr>
        <vertAlign val="superscript"/>
        <sz val="10"/>
        <color theme="1"/>
        <rFont val="Roboto Regular"/>
      </rPr>
      <t>2</t>
    </r>
  </si>
  <si>
    <r>
      <t>Kentucky</t>
    </r>
    <r>
      <rPr>
        <vertAlign val="superscript"/>
        <sz val="10"/>
        <color theme="1"/>
        <rFont val="Roboto Regular"/>
      </rPr>
      <t>3</t>
    </r>
  </si>
  <si>
    <r>
      <t>Massachusetts</t>
    </r>
    <r>
      <rPr>
        <vertAlign val="superscript"/>
        <sz val="10"/>
        <color theme="1"/>
        <rFont val="Roboto Regular"/>
      </rPr>
      <t>4</t>
    </r>
  </si>
  <si>
    <r>
      <t>Ohio</t>
    </r>
    <r>
      <rPr>
        <vertAlign val="superscript"/>
        <sz val="10"/>
        <color theme="1"/>
        <rFont val="Roboto Regular"/>
      </rPr>
      <t>5</t>
    </r>
  </si>
  <si>
    <r>
      <t>Oregon</t>
    </r>
    <r>
      <rPr>
        <vertAlign val="superscript"/>
        <sz val="10"/>
        <color theme="1"/>
        <rFont val="Roboto Regular"/>
      </rPr>
      <t>3</t>
    </r>
  </si>
  <si>
    <r>
      <t>Pennsylvania</t>
    </r>
    <r>
      <rPr>
        <vertAlign val="superscript"/>
        <sz val="10"/>
        <color theme="1"/>
        <rFont val="Roboto Regular"/>
      </rPr>
      <t>3</t>
    </r>
  </si>
  <si>
    <r>
      <t>South Dakota</t>
    </r>
    <r>
      <rPr>
        <vertAlign val="superscript"/>
        <sz val="10"/>
        <color theme="1"/>
        <rFont val="Roboto Regular"/>
      </rPr>
      <t>6</t>
    </r>
  </si>
  <si>
    <r>
      <t>West Virginia</t>
    </r>
    <r>
      <rPr>
        <vertAlign val="superscript"/>
        <sz val="10"/>
        <color theme="1"/>
        <rFont val="Roboto Regular"/>
      </rPr>
      <t>1</t>
    </r>
  </si>
  <si>
    <r>
      <rPr>
        <vertAlign val="superscript"/>
        <sz val="9"/>
        <rFont val="Roboto Regular"/>
      </rPr>
      <t>1</t>
    </r>
    <r>
      <rPr>
        <sz val="9"/>
        <rFont val="Roboto Regular"/>
      </rPr>
      <t xml:space="preserve"> Children who transitioned between CHIP and Medicaid were reported in both programs rather than the program in which they were last enrolled. Therefore, enrollment totals are artificially high.</t>
    </r>
  </si>
  <si>
    <r>
      <rPr>
        <vertAlign val="superscript"/>
        <sz val="9"/>
        <color theme="1"/>
        <rFont val="Roboto Regular"/>
      </rPr>
      <t>2</t>
    </r>
    <r>
      <rPr>
        <sz val="9"/>
        <color theme="1"/>
        <rFont val="Roboto Regular"/>
        <family val="2"/>
      </rPr>
      <t xml:space="preserve"> The total reflects unduplicated enrollment and is accurate; however, the data reported for each program contain duplicates and are artificially high.</t>
    </r>
  </si>
  <si>
    <r>
      <rPr>
        <vertAlign val="superscript"/>
        <sz val="9"/>
        <color theme="1"/>
        <rFont val="Roboto Regular"/>
      </rPr>
      <t>3</t>
    </r>
    <r>
      <rPr>
        <sz val="9"/>
        <color theme="1"/>
        <rFont val="Roboto Regular"/>
        <family val="2"/>
      </rPr>
      <t xml:space="preserve"> Due to eligibility and enrollment system challenges, some CHIP-funded Medicaid enrollees were included in Medicaid enrollment counts, rather than CHIP.</t>
    </r>
  </si>
  <si>
    <r>
      <rPr>
        <vertAlign val="superscript"/>
        <sz val="9"/>
        <color theme="1"/>
        <rFont val="Roboto Regular"/>
      </rPr>
      <t>4</t>
    </r>
    <r>
      <rPr>
        <sz val="9"/>
        <color theme="1"/>
        <rFont val="Roboto Regular"/>
        <family val="2"/>
      </rPr>
      <t xml:space="preserve"> Due to eligibility and enrollment system challenges, certain members who should have been assigned to CHIP were assigned to Medicaid-funded coverage beginning in the second quarter of 2014. </t>
    </r>
  </si>
  <si>
    <r>
      <rPr>
        <vertAlign val="superscript"/>
        <sz val="9"/>
        <color theme="1"/>
        <rFont val="Roboto Regular"/>
      </rPr>
      <t>5</t>
    </r>
    <r>
      <rPr>
        <sz val="9"/>
        <color theme="1"/>
        <rFont val="Roboto Regular"/>
        <family val="2"/>
      </rPr>
      <t xml:space="preserve"> Due to eligibility and enrollment system challenges, certain members who should have been assigned to CHIP were assigned to Medicaid-funded coverage for FY 2014. </t>
    </r>
  </si>
  <si>
    <t>EXHIBIT 32. CHIP Spending by State, FY 2014 (millions)</t>
  </si>
  <si>
    <t>Total CHIP</t>
  </si>
  <si>
    <r>
      <t>2105(g) spending</t>
    </r>
    <r>
      <rPr>
        <vertAlign val="superscript"/>
        <sz val="10"/>
        <color rgb="FFFFFFFF"/>
        <rFont val="Roboto Bold"/>
      </rPr>
      <t>2</t>
    </r>
  </si>
  <si>
    <t>Medicaid-expansion CHIP</t>
  </si>
  <si>
    <r>
      <t>Separate CHIP programs and coverage of pregnant women</t>
    </r>
    <r>
      <rPr>
        <vertAlign val="superscript"/>
        <sz val="10"/>
        <color rgb="FFFFFFFF"/>
        <rFont val="Roboto Bold"/>
      </rPr>
      <t>1</t>
    </r>
  </si>
  <si>
    <r>
      <t>Dist</t>
    </r>
    <r>
      <rPr>
        <sz val="10"/>
        <color theme="1"/>
        <rFont val="Roboto Regular"/>
        <family val="2"/>
      </rPr>
      <t>rict</t>
    </r>
    <r>
      <rPr>
        <sz val="10"/>
        <color theme="1"/>
        <rFont val="Roboto Regular"/>
        <family val="2"/>
      </rPr>
      <t xml:space="preserve"> of Columbia</t>
    </r>
  </si>
  <si>
    <r>
      <rPr>
        <b/>
        <sz val="9"/>
        <color theme="1"/>
        <rFont val="Roboto Regular"/>
      </rPr>
      <t>Notes</t>
    </r>
    <r>
      <rPr>
        <sz val="9"/>
        <color theme="1"/>
        <rFont val="Roboto Regular"/>
        <family val="2"/>
      </rPr>
      <t>: FY is fiscal year. Components may not add to total due to rounding. Federal CHIP spending on administration is generally limited to 10 percent of a state’s total federal CHIP spending for the year. States with a Medicaid-expansion CHIP program may elect to receive reimbursement for administrative spending from Medicaid rather than CHIP funds; Medicaid funds are not shown in this exhibit.</t>
    </r>
  </si>
  <si>
    <r>
      <rPr>
        <vertAlign val="superscript"/>
        <sz val="9"/>
        <color theme="1"/>
        <rFont val="Roboto Bold"/>
      </rPr>
      <t xml:space="preserve">1 </t>
    </r>
    <r>
      <rPr>
        <sz val="9"/>
        <color theme="1"/>
        <rFont val="Roboto Regular"/>
        <family val="2"/>
      </rPr>
      <t>Three states (Colorado, New Jersey, and Rhode Island) use CHIP funds to provide coverage for pregnant women.</t>
    </r>
  </si>
  <si>
    <r>
      <rPr>
        <vertAlign val="superscript"/>
        <sz val="9"/>
        <color theme="1"/>
        <rFont val="Roboto Bold"/>
      </rPr>
      <t xml:space="preserve">2 </t>
    </r>
    <r>
      <rPr>
        <sz val="9"/>
        <color theme="1"/>
        <rFont val="Roboto Regular"/>
        <family val="2"/>
      </rPr>
      <t>Section 2105(g) of the Social Security Act permits 11 qualifying states to use CHIP funds to pay the difference between the regular Medicaid matching rate and the enhanced CHIP matching rate for Medicaid-enrolled, Medicaid-financed children whose family income exceeds 133 percent of the federal poverty level. Although these are CHIP funds, they effectively reduce state spending on children in Medicaid and do not require a state match within the CHIP program. In cases where the sum of 2105(g) federal CHIP spending (for Medicaid enrollees) and regular federal CHIP spending (for CHIP enrollees) exceeds total spending for CHIP enrollees, states are shown in this exhibit as having negative state CHIP spending (Connecticut, Minnesota, New Hampshire, and Vermont).</t>
    </r>
  </si>
  <si>
    <r>
      <rPr>
        <b/>
        <sz val="9"/>
        <color theme="1"/>
        <rFont val="Roboto Regular"/>
      </rPr>
      <t>Source</t>
    </r>
    <r>
      <rPr>
        <sz val="9"/>
        <color theme="1"/>
        <rFont val="Roboto Regular"/>
        <family val="2"/>
      </rPr>
      <t>: MACPAC, 2015, analysis of Medicaid and CHIP Budget Expenditure System (MBES/CBES) data from the Centers for Medicare &amp; Medicaid Services as of March 6, 2015.</t>
    </r>
  </si>
  <si>
    <t>EXHIBIT 33. Federal CHIP Allotments, FY 2015 (millions)</t>
  </si>
  <si>
    <t>FY 2014 federal CHIP spending</t>
  </si>
  <si>
    <t>FY 2015 allotment increase factor</t>
  </si>
  <si>
    <r>
      <t>Full year FY 2015 amount based on rebased amount</t>
    </r>
    <r>
      <rPr>
        <vertAlign val="superscript"/>
        <sz val="10"/>
        <color rgb="FFFFFFFF"/>
        <rFont val="Roboto Bold"/>
      </rPr>
      <t>1</t>
    </r>
  </si>
  <si>
    <r>
      <t>First half
FY 2015 allotment</t>
    </r>
    <r>
      <rPr>
        <vertAlign val="superscript"/>
        <sz val="10"/>
        <color rgb="FFFFFFFF"/>
        <rFont val="Roboto Bold"/>
      </rPr>
      <t>2</t>
    </r>
  </si>
  <si>
    <r>
      <t>Second half
FY 2015 allotment</t>
    </r>
    <r>
      <rPr>
        <vertAlign val="superscript"/>
        <sz val="10"/>
        <color rgb="FFFFFFFF"/>
        <rFont val="Roboto Bold"/>
      </rPr>
      <t>3</t>
    </r>
  </si>
  <si>
    <t>FY 2015 federal CHIP allotments</t>
  </si>
  <si>
    <t>A</t>
  </si>
  <si>
    <t>B</t>
  </si>
  <si>
    <t>C = A × B</t>
  </si>
  <si>
    <t>D = C × 86.5%</t>
  </si>
  <si>
    <t>E = 2.850 billion ×
(D / column D total)</t>
  </si>
  <si>
    <t>F = D + E</t>
  </si>
  <si>
    <r>
      <rPr>
        <sz val="10"/>
        <color theme="1"/>
        <rFont val="Roboto Regular"/>
        <family val="2"/>
      </rPr>
      <t xml:space="preserve">New </t>
    </r>
    <r>
      <rPr>
        <sz val="10"/>
        <color theme="1"/>
        <rFont val="Roboto Regular"/>
        <family val="2"/>
      </rPr>
      <t>Hampshire</t>
    </r>
  </si>
  <si>
    <t xml:space="preserve">Subtotal </t>
  </si>
  <si>
    <t xml:space="preserve">Total </t>
  </si>
  <si>
    <r>
      <rPr>
        <sz val="9"/>
        <color theme="1"/>
        <rFont val="Roboto Bold"/>
      </rPr>
      <t>Notes:</t>
    </r>
    <r>
      <rPr>
        <sz val="9"/>
        <color theme="1"/>
        <rFont val="Roboto Regular"/>
        <family val="2"/>
      </rPr>
      <t xml:space="preserve"> FY is fiscal year. For odd-numbered years (e.g., FY 2015), federal CHIP allotments are based on each state’s prior-year spending.</t>
    </r>
  </si>
  <si>
    <r>
      <rPr>
        <vertAlign val="superscript"/>
        <sz val="9"/>
        <color theme="1"/>
        <rFont val="Roboto Bold"/>
      </rPr>
      <t xml:space="preserve">1 </t>
    </r>
    <r>
      <rPr>
        <sz val="9"/>
        <color theme="1"/>
        <rFont val="Roboto Regular"/>
        <family val="2"/>
      </rPr>
      <t>Column C contains the full year amount based on rebased amount described in Section 2104(m)(3)(C) of the Social Security Act.</t>
    </r>
  </si>
  <si>
    <r>
      <rPr>
        <vertAlign val="superscript"/>
        <sz val="9"/>
        <color theme="1"/>
        <rFont val="Roboto Bold"/>
      </rPr>
      <t xml:space="preserve">2 </t>
    </r>
    <r>
      <rPr>
        <sz val="9"/>
        <color theme="1"/>
        <rFont val="Roboto Regular"/>
        <family val="2"/>
      </rPr>
      <t>The first half allotment is calculated by multiplying the full year amount in Column C by the first half ratio described in Section 2104(m)(3)(D) of the Social Security Act, which is equal to 86.467879%.</t>
    </r>
  </si>
  <si>
    <r>
      <rPr>
        <vertAlign val="superscript"/>
        <sz val="9"/>
        <color theme="1"/>
        <rFont val="Roboto Bold"/>
      </rPr>
      <t>3</t>
    </r>
    <r>
      <rPr>
        <sz val="9"/>
        <color theme="1"/>
        <rFont val="Roboto Regular"/>
        <family val="2"/>
      </rPr>
      <t xml:space="preserve"> The second half allotment is calculated by multiplying the $2.850 billion provided in section 2104(a)(18)(B) of the Social Security Act by the ratio equal to each state’s proportion of the total amount awarded for the first half FY 2015 CHIP allotments in Column D.</t>
    </r>
  </si>
  <si>
    <r>
      <rPr>
        <b/>
        <sz val="9"/>
        <color theme="1"/>
        <rFont val="Roboto Regular"/>
      </rPr>
      <t>Source:</t>
    </r>
    <r>
      <rPr>
        <sz val="9"/>
        <color theme="1"/>
        <rFont val="Roboto Regular"/>
      </rPr>
      <t xml:space="preserve"> Centers for Medicare &amp; Medicaid Services (CMS), 2015, email to MACPAC staff, February 9.</t>
    </r>
  </si>
  <si>
    <r>
      <t>Medicaid Fraud Control Units</t>
    </r>
    <r>
      <rPr>
        <vertAlign val="superscript"/>
        <sz val="10"/>
        <color theme="1"/>
        <rFont val="Roboto Regular"/>
      </rPr>
      <t>6</t>
    </r>
  </si>
  <si>
    <r>
      <rPr>
        <b/>
        <sz val="9"/>
        <color theme="1"/>
        <rFont val="Roboto Regular"/>
      </rPr>
      <t>Source:</t>
    </r>
    <r>
      <rPr>
        <sz val="9"/>
        <color theme="1"/>
        <rFont val="Roboto Regular"/>
        <family val="2"/>
      </rPr>
      <t xml:space="preserve"> Centers for Medicare &amp; Medicaid Services (CMS), 2015,</t>
    </r>
    <r>
      <rPr>
        <i/>
        <sz val="9"/>
        <color theme="1"/>
        <rFont val="Roboto Regular"/>
      </rPr>
      <t xml:space="preserve"> FY 2014 unduplicated number of children ever enrolled in Medicaid and CHIP</t>
    </r>
    <r>
      <rPr>
        <sz val="9"/>
        <color theme="1"/>
        <rFont val="Roboto Regular"/>
        <family val="2"/>
      </rPr>
      <t>, http://www.medicaid.gov/chip/downloads/fy-2014-childrens-enrollment-report.pdf.</t>
    </r>
  </si>
  <si>
    <r>
      <rPr>
        <vertAlign val="superscript"/>
        <sz val="9"/>
        <rFont val="Roboto Regular"/>
      </rPr>
      <t>6</t>
    </r>
    <r>
      <rPr>
        <sz val="9"/>
        <rFont val="Roboto Regular"/>
      </rPr>
      <t xml:space="preserve"> NHIS and other survey data underestimate the number of individuals dually enrolled in Medicare and Medicaid, in part because most surveys do not count those whose only Medicaid benefit is payment of Medicare premiums and cost sharing as having Medicaid coverage.</t>
    </r>
  </si>
  <si>
    <r>
      <rPr>
        <b/>
        <sz val="9"/>
        <color theme="1"/>
        <rFont val="Roboto Regular"/>
      </rPr>
      <t>Notes</t>
    </r>
    <r>
      <rPr>
        <sz val="9"/>
        <color theme="1"/>
        <rFont val="Roboto Regular"/>
        <family val="2"/>
      </rPr>
      <t>: FMAP is federal medical assistance percentage. E-FMAP is enhanced FMAP. ACA is Patient Protection and Affordable Care Act (P.L. 111-148, as amended). The federal government’s share of most Medicaid service costs is determined by the FMAP, with some exceptions. For Medicaid administrative costs, the federal share does not vary by state and is generally 50 percent. The E-FMAP determines the federal share of both service and administrative costs for CHIP, subject to the availability of funds from a state’s federal allotments for CHIP.</t>
    </r>
  </si>
  <si>
    <r>
      <rPr>
        <b/>
        <sz val="9"/>
        <color theme="1"/>
        <rFont val="Roboto Regular"/>
      </rPr>
      <t>Notes:</t>
    </r>
    <r>
      <rPr>
        <sz val="9"/>
        <color theme="1"/>
        <rFont val="Roboto Regular"/>
      </rPr>
      <t xml:space="preserve"> FY is fiscal year. Full-year equivalent (FYE) may also be referred to as average monthly enrollment. Enrollment numbers generally include individuals ever enrolled in Medicaid-financed coverage during the year, even if for a single month; however, in the event individuals were also enrolled in CHIP-financed Medicaid coverage (i.e., Medicaid-expansion CHIP) during the year, they are excluded if their most recent enrollment month was in Medicaid-expansion CHIP. Numbers exclude individuals enrolled only in Medicaid-expansion CHIP during the year and enrollees in the territories. Children and adults under age 65 who qualify for Medicaid on the basis of disability are included in the disabled category. About 737,000 enrollees age 65 and older are identified in the data as disabled; given that disability is not an eligibility pathway for individuals age 65 and older, MACPAC recodes these enrollees as aged.</t>
    </r>
  </si>
  <si>
    <r>
      <rPr>
        <b/>
        <sz val="9"/>
        <rFont val="Roboto Regular"/>
      </rPr>
      <t>Notes:</t>
    </r>
    <r>
      <rPr>
        <sz val="9"/>
        <rFont val="Roboto Regular"/>
      </rPr>
      <t xml:space="preserve"> FY is fiscal year. Amounts include federal and state funds. Gross spending reflects expenditures prior to the application of manufacturer rebates. The gross drug expenditures in this exhibit use information from the state drug utilization data that states submit to CMS for rebate purposes and are different from the CMS-64 Financial Management Report (FMR) and Medicaid Statistical Information System (MSIS) data that serve as our usual sources of expenditure data. Spending shown in the drug utilization data may differ from these other sources due to differences in timing and run-out of data used. In addition, the drug rebate data may include physician-administered drugs for which rebates are available; the spending for these drugs are typically reported under the physician services category instead of the outpatient prescription drug category in other data. The state drug utilization data provide both fee-for-service and managed care drug utilization and spending information at the national drug code (NDC) level, which is not available in CMS-64 data. The state drug utilization data are available at http://www.medicaid.gov/medicaid-chip-program-information/by-topics/benefits/prescription-drugs/medicaid-drug-programs-data-and-resources.html. The drug rebate information comes from the CMS-64 and does allow states to separately identify fee-for-service and managed care drug rebates. The rebate totals shown here include federal rebates, state supplemental rebates, and the rebate increases attributable to the Affordable Care Act.</t>
    </r>
  </si>
  <si>
    <r>
      <rPr>
        <b/>
        <sz val="9"/>
        <color theme="1"/>
        <rFont val="Roboto Regular"/>
      </rPr>
      <t>Notes:</t>
    </r>
    <r>
      <rPr>
        <sz val="9"/>
        <color theme="1"/>
        <rFont val="Roboto Regular"/>
        <family val="2"/>
      </rPr>
      <t xml:space="preserve"> FY is fiscal year. PCCM is primary care case management. Enrollment numbers generally include individuals ever enrolled in Medicaid-financed coverage during the year, even if for a single month; however, in the event individuals were also enrolled in CHIP-financed Medicaid coverage (i.e., Medicaid-expansion CHIP) during the year, they are excluded if their most recent enrollment month was in Medicaid-expansion CHIP. Numbers exclude individuals enrolled only in Medicaid-expansion CHIP during the year and enrollees in the territories. Children and adults under age 65 who qualify for Medicaid on the basis of disability are included in the disabled category. About 737,000 enrollees age 65 and older are identified in the data as disabled; given that disability is not an eligibility pathway for individuals age 65 and older, MACPAC recodes these enrollees as aged.</t>
    </r>
  </si>
  <si>
    <r>
      <rPr>
        <vertAlign val="superscript"/>
        <sz val="9"/>
        <color theme="1"/>
        <rFont val="Roboto Regular"/>
      </rPr>
      <t>6</t>
    </r>
    <r>
      <rPr>
        <sz val="9"/>
        <color theme="1"/>
        <rFont val="Roboto Regular"/>
        <family val="2"/>
      </rPr>
      <t xml:space="preserve"> Due to the exclusion of certain Medicaid enrollees in reporting, data are artificially low.</t>
    </r>
  </si>
  <si>
    <r>
      <rPr>
        <b/>
        <sz val="9"/>
        <color theme="1"/>
        <rFont val="Roboto Regular"/>
      </rPr>
      <t>Notes:</t>
    </r>
    <r>
      <rPr>
        <sz val="9"/>
        <color theme="1"/>
        <rFont val="Roboto Regular"/>
        <family val="2"/>
      </rPr>
      <t xml:space="preserve"> FY is fiscal year. Total column reflects children ever enrolled in CHIP or Medicaid during the year, even if for a single month. Most states counted children who were enrolled in multiple categories during the year (for example, in Medicaid-funded coverage for the first half of the year but in CHIP-funded coverage for the second half) in the most recent category (state-specific exceptions to this rule are noted below). Medicaid-funded child enrollment shown here includes all children, regardless of disability status; in other MACStats exhibits that break enrollment out by eligibility group, children qualifying on the basis of disability may be counted in the disabled category rather than the child category. Data were reported by individual states as of May 13, 2015, and may be revised at a later date.</t>
    </r>
  </si>
  <si>
    <t>Medicaid coverage of children under age 19 with incomes below states’ eligibility levels in effect as of March 31, 1997, continues to be financed by Medicaid (Title XIX) funding. Any expansion of eligibility to uninsured children above those levels—through expansions of Medicaid or through separate CHIP programs—is generally financed by CHIP (Title XXI) funding. CHIP funding is not permitted for children with other coverage. Thus, where Medicaid coverage in this table shows overlapping eligibility levels for Medicaid funding and CHIP funding, children with no other coverage are funded by CHIP, while children with other coverage are funded by Medicaid. Pregnant women can receive Medicaid- or CHIP-funded services through regular state plan eligibility pathways or through Section 1115 waivers; in addition, the unborn children of pregnant women may receive CHIP-funded coverage under a state plan option. Deemed newborns are infants up to age 1 who are deemed eligible for Medicaid or CHIP—with no separate application or eligibility determination required—if their mother was enrolled at the time of their birth.</t>
  </si>
  <si>
    <t xml:space="preserve">In most states, enrollment in the SSI program for individuals age 65 and older and persons with disabilities automatically qualifies them for Medicaid. However, 209(b) states may use more restrictive criteria (related to income and assets, disability, or both) than SSI when determining Medicaid eligibility. All states have the option of covering additional people with low incomes or high medical expenses through other eligibility pathways, such as poverty level, medically needy, and special income level. </t>
  </si>
  <si>
    <r>
      <rPr>
        <vertAlign val="superscript"/>
        <sz val="10"/>
        <color theme="1"/>
        <rFont val="Roboto Regular"/>
      </rPr>
      <t>4</t>
    </r>
    <r>
      <rPr>
        <sz val="10"/>
        <color theme="1"/>
        <rFont val="Roboto Regular"/>
        <family val="2"/>
      </rPr>
      <t xml:space="preserve"> Includes skilled medical professionals, preadmission screening and resident review, medical and utilization review, external independent review, survey and certification, and MFCU operations (all at 75 percent federal match); translation and interpretation services for children and planning activities for the Health Home benefit (both at match equal to a state’s federal medical assistance percentage); eligibility changes associated with the Temporary Assistance for Needy Families program (75 or 90 percent); administration of family planning services (90 percent); and immigration status verification systems (100 percent). Excludes MMIS and eligibility system spending, which have their own categories.</t>
    </r>
  </si>
  <si>
    <t>EXHIBIT 5. Medicaid as a Share of State Budgets Including and Excluding Federal Funds by State, SFY 2013</t>
  </si>
  <si>
    <t>EXHIBIT 6. Federal Medical Assistance Percentages (FMAPs) and Enhanced FMAPs (E-FMAPs) by State, FYs 2012–FY 2016</t>
  </si>
  <si>
    <t>EXHIBIT 7. Medicaid Beneficiaries (Persons Served) by Eligibility Group, FYs 1975–FY 2012 (thousands)</t>
  </si>
  <si>
    <t>EXHIBIT 22. Medicaid Benefit Spending per Full-Year Equivalent  (FYE) Enrollee by State and Eligibility Group, FY 2012</t>
  </si>
  <si>
    <t>EXHIBIT 37. Income as a Percentage of the FPL for Various Family Sizes, 2015</t>
  </si>
  <si>
    <r>
      <rPr>
        <vertAlign val="superscript"/>
        <sz val="9"/>
        <color theme="1"/>
        <rFont val="Roboto Regular"/>
      </rPr>
      <t>1</t>
    </r>
    <r>
      <rPr>
        <sz val="9"/>
        <color theme="1"/>
        <rFont val="Roboto Regular"/>
        <family val="2"/>
      </rPr>
      <t xml:space="preserve">  SSI criteria are used to determine Medicaid eligibility in both Section 1634 and SSI-criteria states. In Section 1634 states, the federal eligibility determination process for SSI automatically qualifies an individual for Medicaid; in SSI-criteria states, individuals must submit information to the state for a separate eligibility determination. Section 209(b) states may use eligibility criteria (related to income and assets, disability, or both) more restrictive than the SSI program but may not use more restrictive criteria than those in effect in the state on January 1, 1972. If a Section 209(b) state does not have a separate medically needy standard, it must allow individuals with higher incomes to spend down to the 209(b) income level shown here by deducting incurred medical expenses from the amount of income that is counted for Medicaid eligibility purposes.</t>
    </r>
  </si>
  <si>
    <r>
      <rPr>
        <vertAlign val="superscript"/>
        <sz val="9"/>
        <color theme="1"/>
        <rFont val="Roboto Regular"/>
      </rPr>
      <t>2</t>
    </r>
    <r>
      <rPr>
        <sz val="9"/>
        <color theme="1"/>
        <rFont val="Roboto Regular"/>
        <family val="2"/>
      </rPr>
      <t xml:space="preserve">  Under the poverty level option, states may choose to provide Medicaid coverage to persons who are aged or disabled and whose income is above the SSI or 209(b) level, but is at or below the FPL.</t>
    </r>
  </si>
  <si>
    <r>
      <rPr>
        <vertAlign val="superscript"/>
        <sz val="9"/>
        <color theme="1"/>
        <rFont val="Roboto Regular"/>
      </rPr>
      <t>3</t>
    </r>
    <r>
      <rPr>
        <sz val="9"/>
        <color theme="1"/>
        <rFont val="Roboto Regular"/>
        <family val="2"/>
      </rPr>
      <t xml:space="preserve">  Under the medically needy option, individuals with higher incomes can spend down to the medically needy income level shown here by deducting incurred medical expenses from the amount of income that is counted for Medicaid eligibility purposes. Five states (Connecticut, Louisiana, Michigan, Vermont, and Virginia) have a medically needy income standard that varies by location; the highest income standard is listed for each of these states.</t>
    </r>
  </si>
  <si>
    <r>
      <rPr>
        <vertAlign val="superscript"/>
        <sz val="9"/>
        <color theme="1"/>
        <rFont val="Roboto Regular"/>
      </rPr>
      <t>4</t>
    </r>
    <r>
      <rPr>
        <sz val="9"/>
        <color theme="1"/>
        <rFont val="Roboto Regular"/>
        <family val="2"/>
      </rPr>
      <t xml:space="preserve">  Under the special income level option, states have the option to provide Medicaid benefits to people who require at least 30 days of nursing home or other institutional care and have incomes up to 300 percent of the SSI benefit rate (which was about 224 percent FPL in 2015). The income standard listed in this column may be for institutional services, home and community-based waiver services, or both.</t>
    </r>
  </si>
  <si>
    <r>
      <rPr>
        <vertAlign val="superscript"/>
        <sz val="9"/>
        <color theme="1"/>
        <rFont val="Roboto Regular"/>
      </rPr>
      <t>5</t>
    </r>
    <r>
      <rPr>
        <sz val="9"/>
        <color theme="1"/>
        <rFont val="Roboto Regular"/>
        <family val="2"/>
      </rPr>
      <t xml:space="preserve">  The dollar amount that equals the upper income eligibility level for SSI does not vary by state; however, the dollar amount that equals the FPL is higher in Alaska, resulting in a lower percentage.</t>
    </r>
  </si>
  <si>
    <r>
      <rPr>
        <vertAlign val="superscript"/>
        <sz val="9"/>
        <color theme="1"/>
        <rFont val="Roboto Regular"/>
      </rPr>
      <t>6</t>
    </r>
    <r>
      <rPr>
        <sz val="9"/>
        <color theme="1"/>
        <rFont val="Roboto Regular"/>
        <family val="2"/>
      </rPr>
      <t xml:space="preserve">  Indiana was a 209(b) state until June 1, 2014, at which point it became a 1634 state; the state’s poverty level group also took effect on June 1, 2014. Oklahoma was a 209(b) state until October 1, 2015, at which point it became an SSI-criteria state.</t>
    </r>
  </si>
  <si>
    <r>
      <rPr>
        <vertAlign val="superscript"/>
        <sz val="9"/>
        <color theme="1"/>
        <rFont val="Roboto Regular"/>
      </rPr>
      <t>7</t>
    </r>
    <r>
      <rPr>
        <sz val="9"/>
        <color theme="1"/>
        <rFont val="Roboto Regular"/>
        <family val="2"/>
      </rPr>
      <t xml:space="preserve">  Massachusetts provides medically needy coverage for individuals age 65 and older and those who are eligible on the basis of disability, but the rules for counting income and spend-down expenses vary for these groups.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</si>
</sst>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6" formatCode="&quot;$&quot;#,##0_);[Red]\(&quot;$&quot;#,##0\)"/>
    <numFmt numFmtId="8" formatCode="&quot;$&quot;#,##0.00_);[Red]\(&quot;$&quot;#,##0.00\)"/>
    <numFmt numFmtId="44" formatCode="_(&quot;$&quot;* #,##0.00_);_(&quot;$&quot;* \(#,##0.00\);_(&quot;$&quot;* &quot;-&quot;??_);_(@_)"/>
    <numFmt numFmtId="43" formatCode="_(* #,##0.00_);_(* \(#,##0.00\);_(* &quot;-&quot;??_);_(@_)"/>
    <numFmt numFmtId="164" formatCode="General_)"/>
    <numFmt numFmtId="165" formatCode="#,##0.0;\-&quot;$&quot;#,##0.0;&quot;–&quot;;@"/>
    <numFmt numFmtId="166" formatCode="0.0"/>
    <numFmt numFmtId="167" formatCode="0.0%;\-0.0%;&quot;–&quot;;@"/>
    <numFmt numFmtId="168" formatCode="0.0%"/>
    <numFmt numFmtId="169" formatCode="#,##0.0"/>
    <numFmt numFmtId="170" formatCode="&quot;$&quot;#,##0"/>
    <numFmt numFmtId="171" formatCode="&quot;$&quot;#,##0;\-&quot;$&quot;#,##0;&quot;–&quot;;@"/>
    <numFmt numFmtId="172" formatCode="&quot;$&quot;#,##0.0"/>
    <numFmt numFmtId="173" formatCode="&quot;$&quot;#,##0.000;\-&quot;$&quot;#,##0.000;&quot;–&quot;;@"/>
    <numFmt numFmtId="174" formatCode="#,##0;\-#,##0;&quot;–&quot;;@"/>
    <numFmt numFmtId="175" formatCode="_(* #,##0_);_(* \(#,##0\);_(* &quot;-&quot;??_);_(@_)"/>
    <numFmt numFmtId="176" formatCode="&quot;$&quot;#,##0.0;\-&quot;$&quot;#,##0.0;&quot;–&quot;;@"/>
    <numFmt numFmtId="177" formatCode="&quot;$&quot;#,##0.0_);[Red]\(&quot;$&quot;#,##0.0\)"/>
    <numFmt numFmtId="178" formatCode="0.0000"/>
  </numFmts>
  <fonts count="85" x14ac:knownFonts="1">
    <font>
      <sz val="10"/>
      <color theme="1"/>
      <name val="Roboto Regular"/>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0"/>
      <color theme="1"/>
      <name val="Roboto Bold"/>
    </font>
    <font>
      <sz val="10"/>
      <color theme="1"/>
      <name val="Roboto Regular"/>
      <family val="2"/>
    </font>
    <font>
      <sz val="10"/>
      <name val="Helvetica"/>
      <family val="2"/>
    </font>
    <font>
      <sz val="10"/>
      <color rgb="FFFFFFFF"/>
      <name val="Roboto Bold"/>
    </font>
    <font>
      <vertAlign val="superscript"/>
      <sz val="10"/>
      <color rgb="FFFFFFFF"/>
      <name val="Roboto Bold"/>
    </font>
    <font>
      <sz val="9"/>
      <color theme="1"/>
      <name val="Roboto Regular"/>
      <family val="2"/>
    </font>
    <font>
      <sz val="9"/>
      <color theme="1"/>
      <name val="Roboto Regular"/>
    </font>
    <font>
      <sz val="10"/>
      <name val="Arial"/>
      <family val="2"/>
    </font>
    <font>
      <sz val="10"/>
      <name val="Times New Roman"/>
      <family val="1"/>
    </font>
    <font>
      <sz val="11"/>
      <color indexed="8"/>
      <name val="Calibri"/>
      <family val="2"/>
    </font>
    <font>
      <sz val="10"/>
      <color theme="1"/>
      <name val="Arial"/>
      <family val="2"/>
    </font>
    <font>
      <sz val="12"/>
      <color theme="1"/>
      <name val="Calibri"/>
      <family val="2"/>
      <scheme val="minor"/>
    </font>
    <font>
      <sz val="10"/>
      <color rgb="FF003461"/>
      <name val="Roboto Bold"/>
    </font>
    <font>
      <sz val="10"/>
      <color theme="1"/>
      <name val="Roboto Regular"/>
    </font>
    <font>
      <sz val="10"/>
      <color rgb="FF000000"/>
      <name val="Times New Roman"/>
      <family val="1"/>
    </font>
    <font>
      <vertAlign val="superscript"/>
      <sz val="11"/>
      <color theme="1"/>
      <name val="Calibri"/>
      <family val="2"/>
      <scheme val="minor"/>
    </font>
    <font>
      <u/>
      <sz val="10"/>
      <color theme="10"/>
      <name val="Roboto Regular"/>
      <family val="2"/>
    </font>
    <font>
      <u/>
      <sz val="10"/>
      <color theme="11"/>
      <name val="Roboto Regular"/>
      <family val="2"/>
    </font>
    <font>
      <sz val="8"/>
      <name val="Roboto Regular"/>
      <family val="2"/>
    </font>
    <font>
      <sz val="10"/>
      <color rgb="FF000000"/>
      <name val="Times New Roman"/>
      <family val="1"/>
    </font>
    <font>
      <sz val="10"/>
      <name val="Roboto Regular"/>
    </font>
    <font>
      <sz val="10"/>
      <name val="Roboto Bold"/>
    </font>
    <font>
      <sz val="9"/>
      <name val="Roboto Regular"/>
    </font>
    <font>
      <b/>
      <sz val="9"/>
      <name val="Roboto Regular"/>
    </font>
    <font>
      <sz val="10"/>
      <color theme="0"/>
      <name val="Roboto Bold"/>
    </font>
    <font>
      <vertAlign val="superscript"/>
      <sz val="10"/>
      <color theme="0"/>
      <name val="Roboto Bold"/>
    </font>
    <font>
      <vertAlign val="superscript"/>
      <sz val="10"/>
      <name val="Roboto Regular"/>
    </font>
    <font>
      <i/>
      <sz val="9"/>
      <name val="Roboto Regular"/>
    </font>
    <font>
      <vertAlign val="superscript"/>
      <sz val="9"/>
      <name val="Roboto Regular"/>
    </font>
    <font>
      <sz val="10"/>
      <name val="Roboto Regular"/>
      <family val="2"/>
    </font>
    <font>
      <strike/>
      <sz val="10"/>
      <name val="Roboto Regular"/>
      <family val="2"/>
    </font>
    <font>
      <vertAlign val="superscript"/>
      <sz val="10"/>
      <name val="Roboto Regular"/>
      <family val="2"/>
    </font>
    <font>
      <vertAlign val="superscript"/>
      <sz val="11"/>
      <name val="Calibri"/>
      <family val="2"/>
      <scheme val="minor"/>
    </font>
    <font>
      <sz val="10"/>
      <color rgb="FFFF0000"/>
      <name val="Roboto Regular"/>
    </font>
    <font>
      <sz val="11"/>
      <name val="Calibri"/>
      <family val="2"/>
      <scheme val="minor"/>
    </font>
    <font>
      <sz val="10"/>
      <color theme="1"/>
      <name val="Calibri"/>
      <family val="2"/>
      <scheme val="minor"/>
    </font>
    <font>
      <vertAlign val="superscript"/>
      <sz val="9"/>
      <color theme="1"/>
      <name val="Roboto Regular"/>
    </font>
    <font>
      <vertAlign val="superscript"/>
      <sz val="10"/>
      <color rgb="FF003461"/>
      <name val="Roboto Bold"/>
    </font>
    <font>
      <vertAlign val="superscript"/>
      <sz val="10"/>
      <color theme="1"/>
      <name val="Roboto Regular"/>
      <family val="2"/>
    </font>
    <font>
      <vertAlign val="superscript"/>
      <sz val="10"/>
      <color theme="1"/>
      <name val="Roboto Regular"/>
    </font>
    <font>
      <sz val="10"/>
      <color rgb="FF000000"/>
      <name val="Roboto Regular"/>
      <family val="2"/>
    </font>
    <font>
      <b/>
      <sz val="9"/>
      <color theme="1"/>
      <name val="Roboto Regular"/>
    </font>
    <font>
      <sz val="10"/>
      <color rgb="FFFF0000"/>
      <name val="Roboto Bold"/>
    </font>
    <font>
      <vertAlign val="superscript"/>
      <sz val="10"/>
      <color theme="1"/>
      <name val="Roboto Bold"/>
    </font>
    <font>
      <b/>
      <sz val="10"/>
      <color theme="1"/>
      <name val="Roboto Bold"/>
    </font>
    <font>
      <b/>
      <sz val="10"/>
      <color theme="1"/>
      <name val="Roboto Regular"/>
      <family val="2"/>
    </font>
    <font>
      <b/>
      <sz val="10"/>
      <name val="Roboto Bold"/>
    </font>
    <font>
      <b/>
      <sz val="10"/>
      <name val="Roboto Regular"/>
      <family val="2"/>
    </font>
    <font>
      <b/>
      <sz val="10"/>
      <color theme="1"/>
      <name val="Roboto Regular"/>
    </font>
    <font>
      <b/>
      <sz val="10"/>
      <color rgb="FF003461"/>
      <name val="Roboto Bold"/>
    </font>
    <font>
      <sz val="10"/>
      <color indexed="8"/>
      <name val="Roboto Bold"/>
    </font>
    <font>
      <b/>
      <sz val="10"/>
      <color rgb="FFFFFFFF"/>
      <name val="Roboto Bold"/>
    </font>
    <font>
      <i/>
      <sz val="9"/>
      <color theme="1"/>
      <name val="Roboto Regular"/>
    </font>
    <font>
      <b/>
      <sz val="11"/>
      <color theme="1"/>
      <name val="Calibri"/>
      <family val="2"/>
      <scheme val="minor"/>
    </font>
    <font>
      <sz val="10"/>
      <color theme="1"/>
      <name val="Calibri"/>
      <family val="2"/>
    </font>
    <font>
      <sz val="10.5"/>
      <color theme="1"/>
      <name val="Roboto Regular"/>
      <family val="2"/>
    </font>
    <font>
      <sz val="10.5"/>
      <color rgb="FFFFFFFF"/>
      <name val="Roboto Bold"/>
    </font>
    <font>
      <sz val="10.5"/>
      <color theme="1"/>
      <name val="Roboto Bold"/>
    </font>
    <font>
      <sz val="10"/>
      <color rgb="FF404040"/>
      <name val="Roboto Regular"/>
    </font>
    <font>
      <sz val="11"/>
      <color rgb="FFFF0000"/>
      <name val="Roboto Regular"/>
    </font>
    <font>
      <sz val="10.5"/>
      <color rgb="FF003461"/>
      <name val="Roboto Bold"/>
    </font>
    <font>
      <sz val="10.5"/>
      <color rgb="FF404040"/>
      <name val="Roboto Regular"/>
    </font>
    <font>
      <vertAlign val="superscript"/>
      <sz val="9"/>
      <color theme="1"/>
      <name val="Roboto Bold"/>
    </font>
    <font>
      <sz val="10"/>
      <color theme="1"/>
      <name val="Roboto"/>
    </font>
    <font>
      <sz val="9"/>
      <color theme="1"/>
      <name val="Arial"/>
      <family val="2"/>
    </font>
    <font>
      <i/>
      <sz val="11"/>
      <color theme="1"/>
      <name val="Calibri"/>
      <family val="2"/>
      <scheme val="minor"/>
    </font>
    <font>
      <b/>
      <sz val="10"/>
      <color theme="1"/>
      <name val="Calibri"/>
      <family val="2"/>
      <scheme val="minor"/>
    </font>
    <font>
      <b/>
      <sz val="10"/>
      <color theme="1"/>
      <name val="Roboto"/>
    </font>
    <font>
      <sz val="10.5"/>
      <color theme="1"/>
      <name val="Roboto Regular"/>
    </font>
    <font>
      <sz val="10"/>
      <color theme="1"/>
      <name val="Wingdings"/>
      <charset val="2"/>
    </font>
    <font>
      <vertAlign val="superscript"/>
      <sz val="10"/>
      <color theme="1"/>
      <name val="Roboto"/>
    </font>
    <font>
      <b/>
      <sz val="10.5"/>
      <color theme="1"/>
      <name val="Roboto Regular"/>
      <family val="2"/>
    </font>
    <font>
      <vertAlign val="superscript"/>
      <sz val="9"/>
      <color rgb="FF404040"/>
      <name val="Roboto Regular"/>
    </font>
    <font>
      <b/>
      <vertAlign val="superscript"/>
      <sz val="10"/>
      <color rgb="FFFFFFFF"/>
      <name val="Roboto Bold"/>
    </font>
    <font>
      <sz val="9"/>
      <color theme="1"/>
      <name val="Calibri"/>
      <family val="2"/>
    </font>
    <font>
      <sz val="11.25"/>
      <color theme="1"/>
      <name val="Roboto Regular"/>
    </font>
    <font>
      <sz val="9"/>
      <color theme="1"/>
      <name val="Roboto Bold"/>
    </font>
  </fonts>
  <fills count="12">
    <fill>
      <patternFill patternType="none"/>
    </fill>
    <fill>
      <patternFill patternType="gray125"/>
    </fill>
    <fill>
      <patternFill patternType="solid">
        <fgColor rgb="FFFFEB9C"/>
      </patternFill>
    </fill>
    <fill>
      <patternFill patternType="solid">
        <fgColor rgb="FF40434B"/>
      </patternFill>
    </fill>
    <fill>
      <patternFill patternType="solid">
        <fgColor rgb="FF008170"/>
        <bgColor indexed="64"/>
      </patternFill>
    </fill>
    <fill>
      <patternFill patternType="solid">
        <fgColor rgb="FFECECED"/>
      </patternFill>
    </fill>
    <fill>
      <patternFill patternType="solid">
        <fgColor rgb="FFECECED"/>
        <bgColor indexed="64"/>
      </patternFill>
    </fill>
    <fill>
      <patternFill patternType="solid">
        <fgColor rgb="FFCBD0D2"/>
      </patternFill>
    </fill>
    <fill>
      <patternFill patternType="solid">
        <fgColor rgb="FFFFFFFF"/>
      </patternFill>
    </fill>
    <fill>
      <patternFill patternType="solid">
        <fgColor rgb="FFECECED"/>
        <bgColor rgb="FF000000"/>
      </patternFill>
    </fill>
    <fill>
      <patternFill patternType="solid">
        <fgColor indexed="65"/>
        <bgColor indexed="64"/>
      </patternFill>
    </fill>
    <fill>
      <patternFill patternType="solid">
        <fgColor rgb="FFCBD0D2"/>
        <bgColor indexed="64"/>
      </patternFill>
    </fill>
  </fills>
  <borders count="16">
    <border>
      <left/>
      <right/>
      <top/>
      <bottom/>
      <diagonal/>
    </border>
    <border>
      <left style="thin">
        <color rgb="FFCBD0D2"/>
      </left>
      <right style="thin">
        <color rgb="FFCBD0D2"/>
      </right>
      <top style="thin">
        <color rgb="FFCBD0D2"/>
      </top>
      <bottom style="thin">
        <color rgb="FFCBD0D2"/>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
      <left/>
      <right/>
      <top/>
      <bottom style="thin">
        <color rgb="FFCBD0D2"/>
      </bottom>
      <diagonal/>
    </border>
    <border>
      <left style="thin">
        <color rgb="FFCBD0D2"/>
      </left>
      <right style="thin">
        <color rgb="FFCBD0D2"/>
      </right>
      <top style="thin">
        <color rgb="FFCBD0D2"/>
      </top>
      <bottom/>
      <diagonal/>
    </border>
    <border>
      <left/>
      <right/>
      <top style="thin">
        <color rgb="FFCBD0D2"/>
      </top>
      <bottom/>
      <diagonal/>
    </border>
    <border>
      <left/>
      <right/>
      <top style="thin">
        <color rgb="FFCBD0D2"/>
      </top>
      <bottom style="thin">
        <color rgb="FFCBD0D2"/>
      </bottom>
      <diagonal/>
    </border>
    <border>
      <left style="thin">
        <color rgb="FFCBD0D2"/>
      </left>
      <right/>
      <top style="thin">
        <color rgb="FFCBD0D2"/>
      </top>
      <bottom/>
      <diagonal/>
    </border>
    <border>
      <left/>
      <right style="thin">
        <color rgb="FFCBD0D2"/>
      </right>
      <top style="thin">
        <color rgb="FFCBD0D2"/>
      </top>
      <bottom/>
      <diagonal/>
    </border>
    <border>
      <left style="thin">
        <color rgb="FFCBD0D2"/>
      </left>
      <right/>
      <top/>
      <bottom style="thin">
        <color rgb="FFCBD0D2"/>
      </bottom>
      <diagonal/>
    </border>
    <border>
      <left/>
      <right style="thin">
        <color rgb="FFCBD0D2"/>
      </right>
      <top/>
      <bottom style="thin">
        <color rgb="FFCBD0D2"/>
      </bottom>
      <diagonal/>
    </border>
    <border>
      <left style="thin">
        <color rgb="FFCBD0D2"/>
      </left>
      <right style="thin">
        <color rgb="FFCBD0D2"/>
      </right>
      <top/>
      <bottom style="thin">
        <color rgb="FFCBD0D2"/>
      </bottom>
      <diagonal/>
    </border>
    <border>
      <left/>
      <right/>
      <top style="thin">
        <color rgb="FFE6E6E6"/>
      </top>
      <bottom/>
      <diagonal/>
    </border>
    <border>
      <left style="thin">
        <color rgb="FFCBD0D2"/>
      </left>
      <right style="thin">
        <color rgb="FFCBD0D2"/>
      </right>
      <top/>
      <bottom/>
      <diagonal/>
    </border>
    <border>
      <left/>
      <right style="thin">
        <color rgb="FFCBD0D2"/>
      </right>
      <top/>
      <bottom/>
      <diagonal/>
    </border>
  </borders>
  <cellStyleXfs count="126">
    <xf numFmtId="0" fontId="0" fillId="0" borderId="0"/>
    <xf numFmtId="0" fontId="8" fillId="0" borderId="0">
      <alignment wrapText="1"/>
    </xf>
    <xf numFmtId="164" fontId="10" fillId="0" borderId="0"/>
    <xf numFmtId="0" fontId="11" fillId="3" borderId="1">
      <alignment horizontal="center" wrapText="1"/>
    </xf>
    <xf numFmtId="0" fontId="11" fillId="4" borderId="1">
      <alignment horizontal="center" wrapText="1"/>
    </xf>
    <xf numFmtId="0" fontId="9" fillId="0" borderId="1">
      <alignment wrapText="1"/>
    </xf>
    <xf numFmtId="0" fontId="9" fillId="5" borderId="1">
      <alignment wrapText="1"/>
    </xf>
    <xf numFmtId="0" fontId="13" fillId="0" borderId="0">
      <alignment wrapText="1"/>
    </xf>
    <xf numFmtId="0" fontId="6" fillId="0" borderId="0"/>
    <xf numFmtId="43" fontId="15" fillId="0" borderId="0" applyFont="0" applyFill="0" applyBorder="0" applyAlignment="0" applyProtection="0"/>
    <xf numFmtId="43" fontId="15" fillId="0" borderId="0" applyFont="0" applyFill="0" applyBorder="0" applyAlignment="0" applyProtection="0"/>
    <xf numFmtId="43" fontId="16"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0" fontId="9" fillId="0" borderId="0"/>
    <xf numFmtId="0" fontId="17" fillId="0" borderId="0"/>
    <xf numFmtId="0" fontId="7" fillId="2" borderId="0" applyNumberFormat="0" applyBorder="0" applyAlignment="0" applyProtection="0"/>
    <xf numFmtId="0" fontId="6" fillId="0" borderId="0"/>
    <xf numFmtId="0" fontId="6" fillId="0" borderId="0"/>
    <xf numFmtId="0" fontId="6" fillId="0" borderId="0"/>
    <xf numFmtId="0" fontId="18" fillId="0" borderId="0"/>
    <xf numFmtId="0" fontId="6" fillId="0" borderId="0"/>
    <xf numFmtId="0" fontId="15" fillId="0" borderId="0"/>
    <xf numFmtId="0" fontId="15" fillId="0" borderId="0"/>
    <xf numFmtId="0" fontId="15" fillId="0" borderId="0"/>
    <xf numFmtId="0" fontId="15" fillId="0" borderId="0"/>
    <xf numFmtId="0" fontId="6" fillId="0" borderId="0"/>
    <xf numFmtId="0" fontId="18" fillId="0" borderId="0"/>
    <xf numFmtId="0" fontId="17" fillId="0" borderId="0"/>
    <xf numFmtId="0" fontId="6" fillId="0" borderId="0"/>
    <xf numFmtId="0" fontId="18" fillId="0" borderId="0"/>
    <xf numFmtId="0" fontId="15" fillId="0" borderId="0"/>
    <xf numFmtId="0" fontId="19" fillId="0" borderId="0"/>
    <xf numFmtId="0" fontId="16" fillId="0" borderId="0"/>
    <xf numFmtId="0" fontId="6" fillId="0" borderId="0"/>
    <xf numFmtId="0" fontId="6" fillId="0" borderId="0"/>
    <xf numFmtId="0" fontId="19" fillId="0" borderId="0"/>
    <xf numFmtId="0" fontId="6" fillId="0" borderId="0"/>
    <xf numFmtId="0" fontId="6" fillId="0" borderId="0"/>
    <xf numFmtId="0" fontId="18" fillId="0" borderId="0"/>
    <xf numFmtId="0" fontId="15" fillId="0" borderId="0"/>
    <xf numFmtId="9" fontId="17" fillId="0" borderId="0" applyFont="0" applyFill="0" applyBorder="0" applyAlignment="0" applyProtection="0"/>
    <xf numFmtId="9" fontId="18" fillId="0" borderId="0" applyFont="0" applyFill="0" applyBorder="0" applyAlignment="0" applyProtection="0"/>
    <xf numFmtId="9" fontId="6" fillId="0" borderId="0" applyFont="0" applyFill="0" applyBorder="0" applyAlignment="0" applyProtection="0"/>
    <xf numFmtId="9" fontId="15" fillId="0" borderId="0" applyFont="0" applyFill="0" applyBorder="0" applyAlignment="0" applyProtection="0"/>
    <xf numFmtId="9" fontId="19" fillId="0" borderId="0" applyFont="0" applyFill="0" applyBorder="0" applyAlignment="0" applyProtection="0"/>
    <xf numFmtId="9" fontId="6" fillId="0" borderId="0" applyFont="0" applyFill="0" applyBorder="0" applyAlignment="0" applyProtection="0"/>
    <xf numFmtId="9" fontId="15"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5" fillId="0" borderId="0" applyFont="0" applyFill="0" applyBorder="0" applyAlignment="0" applyProtection="0"/>
    <xf numFmtId="0" fontId="20" fillId="6" borderId="1">
      <alignment horizontal="center"/>
    </xf>
    <xf numFmtId="0" fontId="14" fillId="0" borderId="0">
      <alignment wrapText="1"/>
    </xf>
    <xf numFmtId="0" fontId="8" fillId="7" borderId="1">
      <alignment wrapText="1"/>
    </xf>
    <xf numFmtId="0" fontId="8" fillId="5" borderId="1">
      <alignment wrapText="1"/>
    </xf>
    <xf numFmtId="0" fontId="8" fillId="8" borderId="1">
      <alignment wrapText="1"/>
    </xf>
    <xf numFmtId="0" fontId="9" fillId="7" borderId="1">
      <alignment wrapText="1"/>
    </xf>
    <xf numFmtId="0" fontId="9" fillId="5" borderId="1">
      <alignment wrapText="1"/>
    </xf>
    <xf numFmtId="0" fontId="21" fillId="0" borderId="1">
      <alignment wrapText="1"/>
    </xf>
    <xf numFmtId="0" fontId="5" fillId="0" borderId="0"/>
    <xf numFmtId="0" fontId="22"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7" fillId="0" borderId="0"/>
    <xf numFmtId="9" fontId="9"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4" fillId="0" borderId="0"/>
    <xf numFmtId="9" fontId="19" fillId="0" borderId="0" applyFont="0" applyFill="0" applyBorder="0" applyAlignment="0" applyProtection="0"/>
    <xf numFmtId="0" fontId="9" fillId="0" borderId="0"/>
    <xf numFmtId="9" fontId="9" fillId="0" borderId="0" applyFont="0" applyFill="0" applyBorder="0" applyAlignment="0" applyProtection="0"/>
    <xf numFmtId="0" fontId="9" fillId="0" borderId="0"/>
    <xf numFmtId="0" fontId="8" fillId="7" borderId="1">
      <alignment wrapText="1"/>
    </xf>
    <xf numFmtId="0" fontId="58" fillId="11" borderId="1">
      <alignment wrapText="1"/>
    </xf>
    <xf numFmtId="0" fontId="21" fillId="0" borderId="1">
      <alignment wrapText="1"/>
    </xf>
    <xf numFmtId="0" fontId="9" fillId="0" borderId="0"/>
    <xf numFmtId="9" fontId="2" fillId="0" borderId="0" applyFont="0" applyFill="0" applyBorder="0" applyAlignment="0" applyProtection="0"/>
    <xf numFmtId="9" fontId="2" fillId="0" borderId="0" applyFont="0" applyFill="0" applyBorder="0" applyAlignment="0" applyProtection="0"/>
    <xf numFmtId="0" fontId="15" fillId="0" borderId="0"/>
    <xf numFmtId="0" fontId="15" fillId="0" borderId="0"/>
    <xf numFmtId="9" fontId="63" fillId="0" borderId="0" applyFont="0" applyFill="0" applyBorder="0" applyAlignment="0" applyProtection="0"/>
    <xf numFmtId="0" fontId="11" fillId="4" borderId="1">
      <alignment horizontal="center" wrapText="1"/>
    </xf>
    <xf numFmtId="0" fontId="64" fillId="4" borderId="1">
      <alignment horizontal="center" wrapText="1"/>
    </xf>
    <xf numFmtId="0" fontId="64" fillId="3" borderId="1">
      <alignment horizontal="center" wrapText="1"/>
    </xf>
    <xf numFmtId="0" fontId="65" fillId="8" borderId="1">
      <alignment wrapText="1"/>
    </xf>
    <xf numFmtId="0" fontId="63" fillId="5" borderId="1">
      <alignment wrapText="1"/>
    </xf>
    <xf numFmtId="0" fontId="63" fillId="0" borderId="1">
      <alignment wrapText="1"/>
    </xf>
    <xf numFmtId="0" fontId="65" fillId="0" borderId="0">
      <alignment wrapText="1"/>
    </xf>
    <xf numFmtId="0" fontId="63" fillId="0" borderId="0"/>
    <xf numFmtId="0" fontId="68" fillId="6" borderId="1">
      <alignment horizontal="center"/>
    </xf>
    <xf numFmtId="0" fontId="2" fillId="0" borderId="0"/>
    <xf numFmtId="0" fontId="9" fillId="0" borderId="1">
      <alignment wrapText="1"/>
    </xf>
    <xf numFmtId="0" fontId="1" fillId="0" borderId="0"/>
    <xf numFmtId="0" fontId="63" fillId="0" borderId="0"/>
    <xf numFmtId="9" fontId="1" fillId="0" borderId="0" applyFont="0" applyFill="0" applyBorder="0" applyAlignment="0" applyProtection="0"/>
    <xf numFmtId="43" fontId="1" fillId="0" borderId="0" applyFont="0" applyFill="0" applyBorder="0" applyAlignment="0" applyProtection="0"/>
    <xf numFmtId="0" fontId="9" fillId="0" borderId="1">
      <alignment wrapText="1"/>
    </xf>
    <xf numFmtId="43" fontId="9" fillId="0" borderId="0" applyFont="0" applyFill="0" applyBorder="0" applyAlignment="0" applyProtection="0"/>
    <xf numFmtId="0" fontId="9" fillId="5" borderId="1">
      <alignment wrapText="1"/>
    </xf>
    <xf numFmtId="0" fontId="63" fillId="7" borderId="1">
      <alignment wrapText="1"/>
    </xf>
  </cellStyleXfs>
  <cellXfs count="668">
    <xf numFmtId="0" fontId="0" fillId="0" borderId="0" xfId="0"/>
    <xf numFmtId="0" fontId="5" fillId="0" borderId="0" xfId="24" applyFont="1" applyFill="1"/>
    <xf numFmtId="0" fontId="23" fillId="0" borderId="0" xfId="24" applyFont="1" applyFill="1" applyAlignment="1">
      <alignment horizontal="left"/>
    </xf>
    <xf numFmtId="0" fontId="11" fillId="4" borderId="5" xfId="4" applyBorder="1" applyAlignment="1">
      <alignment wrapText="1"/>
    </xf>
    <xf numFmtId="0" fontId="5" fillId="0" borderId="4" xfId="24" applyFont="1" applyFill="1" applyBorder="1" applyAlignment="1">
      <alignment vertical="top" wrapText="1"/>
    </xf>
    <xf numFmtId="0" fontId="28" fillId="0" borderId="2" xfId="64" applyFont="1" applyFill="1" applyBorder="1">
      <alignment wrapText="1"/>
    </xf>
    <xf numFmtId="0" fontId="28" fillId="0" borderId="2" xfId="64" applyFont="1" applyBorder="1" applyAlignment="1">
      <alignment horizontal="right" wrapText="1"/>
    </xf>
    <xf numFmtId="0" fontId="28" fillId="5" borderId="2" xfId="6" applyFont="1" applyBorder="1" applyAlignment="1">
      <alignment horizontal="right" wrapText="1"/>
    </xf>
    <xf numFmtId="9" fontId="0" fillId="0" borderId="0" xfId="90" applyFont="1"/>
    <xf numFmtId="0" fontId="30" fillId="0" borderId="0" xfId="7" applyFont="1">
      <alignment wrapText="1"/>
    </xf>
    <xf numFmtId="0" fontId="28" fillId="0" borderId="1" xfId="64" applyFont="1">
      <alignment wrapText="1"/>
    </xf>
    <xf numFmtId="0" fontId="28" fillId="0" borderId="3" xfId="64" applyFont="1" applyBorder="1" applyAlignment="1">
      <alignment horizontal="left" wrapText="1"/>
    </xf>
    <xf numFmtId="0" fontId="28" fillId="5" borderId="1" xfId="6" applyFont="1">
      <alignment wrapText="1"/>
    </xf>
    <xf numFmtId="0" fontId="28" fillId="5" borderId="2" xfId="6" applyFont="1" applyBorder="1">
      <alignment wrapText="1"/>
    </xf>
    <xf numFmtId="0" fontId="34" fillId="5" borderId="3" xfId="6" applyFont="1" applyBorder="1" applyAlignment="1">
      <alignment horizontal="left" wrapText="1"/>
    </xf>
    <xf numFmtId="0" fontId="28" fillId="0" borderId="2" xfId="64" applyFont="1" applyBorder="1">
      <alignment wrapText="1"/>
    </xf>
    <xf numFmtId="0" fontId="34" fillId="0" borderId="3" xfId="64" applyFont="1" applyBorder="1" applyAlignment="1">
      <alignment horizontal="left" wrapText="1"/>
    </xf>
    <xf numFmtId="0" fontId="28" fillId="0" borderId="2" xfId="0" applyFont="1" applyBorder="1" applyAlignment="1">
      <alignment wrapText="1"/>
    </xf>
    <xf numFmtId="0" fontId="28" fillId="0" borderId="0" xfId="0" applyFont="1"/>
    <xf numFmtId="164" fontId="4" fillId="0" borderId="4" xfId="2" applyFont="1" applyFill="1" applyBorder="1" applyAlignment="1">
      <alignment vertical="center" wrapText="1"/>
    </xf>
    <xf numFmtId="0" fontId="0" fillId="0" borderId="0" xfId="0" applyFill="1"/>
    <xf numFmtId="0" fontId="37" fillId="0" borderId="1" xfId="5" applyFont="1">
      <alignment wrapText="1"/>
    </xf>
    <xf numFmtId="0" fontId="37" fillId="0" borderId="2" xfId="5" applyFont="1" applyBorder="1" applyAlignment="1">
      <alignment horizontal="right" wrapText="1"/>
    </xf>
    <xf numFmtId="0" fontId="37" fillId="0" borderId="3" xfId="5" applyFont="1" applyBorder="1" applyAlignment="1">
      <alignment horizontal="left" wrapText="1"/>
    </xf>
    <xf numFmtId="0" fontId="38" fillId="0" borderId="2" xfId="5" applyFont="1" applyBorder="1" applyAlignment="1">
      <alignment horizontal="right" wrapText="1"/>
    </xf>
    <xf numFmtId="0" fontId="38" fillId="0" borderId="3" xfId="5" applyFont="1" applyBorder="1" applyAlignment="1">
      <alignment horizontal="left" wrapText="1"/>
    </xf>
    <xf numFmtId="0" fontId="28" fillId="0" borderId="2" xfId="5" applyFont="1" applyBorder="1" applyAlignment="1">
      <alignment horizontal="right" wrapText="1"/>
    </xf>
    <xf numFmtId="0" fontId="28" fillId="0" borderId="1" xfId="5" applyFont="1">
      <alignment wrapText="1"/>
    </xf>
    <xf numFmtId="0" fontId="28" fillId="0" borderId="2" xfId="5" applyFont="1" applyBorder="1">
      <alignment wrapText="1"/>
    </xf>
    <xf numFmtId="0" fontId="28" fillId="0" borderId="7" xfId="5" applyFont="1" applyBorder="1" applyAlignment="1">
      <alignment horizontal="left" wrapText="1"/>
    </xf>
    <xf numFmtId="0" fontId="37" fillId="5" borderId="1" xfId="6" applyFont="1">
      <alignment wrapText="1"/>
    </xf>
    <xf numFmtId="0" fontId="37" fillId="5" borderId="2" xfId="6" applyFont="1" applyBorder="1" applyAlignment="1">
      <alignment horizontal="right" wrapText="1"/>
    </xf>
    <xf numFmtId="0" fontId="28" fillId="5" borderId="3" xfId="6" applyFont="1" applyBorder="1" applyAlignment="1">
      <alignment horizontal="left" wrapText="1"/>
    </xf>
    <xf numFmtId="0" fontId="37" fillId="5" borderId="7" xfId="6" applyFont="1" applyBorder="1" applyAlignment="1">
      <alignment horizontal="left" wrapText="1"/>
    </xf>
    <xf numFmtId="0" fontId="37" fillId="5" borderId="3" xfId="6" applyFont="1" applyBorder="1" applyAlignment="1">
      <alignment horizontal="left" wrapText="1"/>
    </xf>
    <xf numFmtId="0" fontId="38" fillId="5" borderId="2" xfId="6" applyFont="1" applyBorder="1" applyAlignment="1">
      <alignment horizontal="right" wrapText="1"/>
    </xf>
    <xf numFmtId="0" fontId="28" fillId="0" borderId="2" xfId="5" applyFont="1" applyFill="1" applyBorder="1" applyAlignment="1">
      <alignment horizontal="right" wrapText="1"/>
    </xf>
    <xf numFmtId="0" fontId="39" fillId="0" borderId="3" xfId="5" applyFont="1" applyBorder="1" applyAlignment="1">
      <alignment horizontal="left" wrapText="1"/>
    </xf>
    <xf numFmtId="0" fontId="28" fillId="0" borderId="3" xfId="5" applyFont="1" applyBorder="1" applyAlignment="1">
      <alignment horizontal="left" wrapText="1"/>
    </xf>
    <xf numFmtId="0" fontId="28" fillId="5" borderId="7" xfId="6" applyFont="1" applyBorder="1" applyAlignment="1">
      <alignment horizontal="left" wrapText="1"/>
    </xf>
    <xf numFmtId="0" fontId="39" fillId="5" borderId="3" xfId="6" applyFont="1" applyBorder="1" applyAlignment="1">
      <alignment horizontal="left" wrapText="1"/>
    </xf>
    <xf numFmtId="0" fontId="21" fillId="5" borderId="1" xfId="63" applyFont="1" applyAlignment="1">
      <alignment horizontal="right" wrapText="1"/>
    </xf>
    <xf numFmtId="0" fontId="28" fillId="5" borderId="1" xfId="63" applyFont="1" applyAlignment="1">
      <alignment horizontal="right" wrapText="1"/>
    </xf>
    <xf numFmtId="0" fontId="28" fillId="0" borderId="1" xfId="5" applyFont="1" applyAlignment="1">
      <alignment horizontal="right" wrapText="1"/>
    </xf>
    <xf numFmtId="0" fontId="41" fillId="5" borderId="3" xfId="6" applyFont="1" applyBorder="1" applyAlignment="1">
      <alignment horizontal="left" wrapText="1"/>
    </xf>
    <xf numFmtId="164" fontId="42" fillId="0" borderId="0" xfId="2" applyFont="1" applyFill="1" applyBorder="1"/>
    <xf numFmtId="1" fontId="42" fillId="0" borderId="0" xfId="2" applyNumberFormat="1" applyFont="1" applyFill="1" applyBorder="1" applyAlignment="1">
      <alignment horizontal="right"/>
    </xf>
    <xf numFmtId="1" fontId="42" fillId="0" borderId="0" xfId="2" applyNumberFormat="1" applyFont="1" applyFill="1" applyBorder="1" applyAlignment="1">
      <alignment horizontal="left"/>
    </xf>
    <xf numFmtId="164" fontId="4" fillId="0" borderId="0" xfId="2" applyFont="1" applyFill="1" applyBorder="1" applyAlignment="1">
      <alignment horizontal="left"/>
    </xf>
    <xf numFmtId="1" fontId="42" fillId="0" borderId="0" xfId="2" applyNumberFormat="1" applyFont="1" applyFill="1" applyBorder="1"/>
    <xf numFmtId="0" fontId="43" fillId="0" borderId="0" xfId="93" applyFont="1" applyAlignment="1">
      <alignment vertical="top" wrapText="1"/>
    </xf>
    <xf numFmtId="0" fontId="43" fillId="0" borderId="0" xfId="93" applyFont="1" applyAlignment="1">
      <alignment horizontal="left" vertical="top" wrapText="1"/>
    </xf>
    <xf numFmtId="164" fontId="4" fillId="0" borderId="0" xfId="2" applyFont="1" applyFill="1"/>
    <xf numFmtId="164" fontId="4" fillId="0" borderId="0" xfId="2" applyFont="1" applyFill="1" applyAlignment="1">
      <alignment horizontal="left"/>
    </xf>
    <xf numFmtId="0" fontId="13" fillId="0" borderId="0" xfId="7">
      <alignment wrapText="1"/>
    </xf>
    <xf numFmtId="0" fontId="11" fillId="4" borderId="1" xfId="4">
      <alignment horizontal="center" wrapText="1"/>
    </xf>
    <xf numFmtId="164" fontId="4" fillId="0" borderId="4" xfId="2" applyFont="1" applyFill="1" applyBorder="1" applyAlignment="1">
      <alignment horizontal="left" vertical="center" wrapText="1"/>
    </xf>
    <xf numFmtId="0" fontId="11" fillId="4" borderId="1" xfId="4">
      <alignment horizontal="center" wrapText="1"/>
    </xf>
    <xf numFmtId="0" fontId="11" fillId="4" borderId="2" xfId="4" applyBorder="1" applyAlignment="1">
      <alignment horizontal="center" wrapText="1"/>
    </xf>
    <xf numFmtId="0" fontId="3" fillId="0" borderId="0" xfId="34" applyFont="1"/>
    <xf numFmtId="0" fontId="0" fillId="0" borderId="0" xfId="7" applyFont="1" applyAlignment="1">
      <alignment wrapText="1"/>
    </xf>
    <xf numFmtId="0" fontId="9" fillId="0" borderId="0" xfId="7" applyFont="1" applyAlignment="1">
      <alignment wrapText="1"/>
    </xf>
    <xf numFmtId="0" fontId="9" fillId="0" borderId="0" xfId="7" applyNumberFormat="1" applyFont="1" applyAlignment="1">
      <alignment horizontal="left" wrapText="1"/>
    </xf>
    <xf numFmtId="0" fontId="11" fillId="4" borderId="1" xfId="4" applyAlignment="1">
      <alignment horizontal="left" wrapText="1"/>
    </xf>
    <xf numFmtId="0" fontId="9" fillId="0" borderId="1" xfId="5">
      <alignment wrapText="1"/>
    </xf>
    <xf numFmtId="0" fontId="9" fillId="0" borderId="1" xfId="5" applyAlignment="1">
      <alignment horizontal="center" wrapText="1"/>
    </xf>
    <xf numFmtId="0" fontId="9" fillId="0" borderId="3" xfId="94" applyNumberFormat="1" applyFont="1" applyBorder="1" applyAlignment="1">
      <alignment horizontal="left" wrapText="1"/>
    </xf>
    <xf numFmtId="0" fontId="0" fillId="5" borderId="1" xfId="6" applyFont="1">
      <alignment wrapText="1"/>
    </xf>
    <xf numFmtId="0" fontId="0" fillId="5" borderId="1" xfId="6" applyFont="1" applyAlignment="1">
      <alignment horizontal="center" wrapText="1"/>
    </xf>
    <xf numFmtId="0" fontId="46" fillId="5" borderId="3" xfId="94" applyNumberFormat="1" applyFont="1" applyFill="1" applyBorder="1" applyAlignment="1">
      <alignment horizontal="left" wrapText="1"/>
    </xf>
    <xf numFmtId="0" fontId="9" fillId="5" borderId="1" xfId="6">
      <alignment wrapText="1"/>
    </xf>
    <xf numFmtId="0" fontId="9" fillId="5" borderId="1" xfId="6" applyAlignment="1">
      <alignment horizontal="center" wrapText="1"/>
    </xf>
    <xf numFmtId="0" fontId="9" fillId="5" borderId="3" xfId="94" applyNumberFormat="1" applyFont="1" applyFill="1" applyBorder="1" applyAlignment="1">
      <alignment horizontal="left" wrapText="1"/>
    </xf>
    <xf numFmtId="0" fontId="0" fillId="0" borderId="1" xfId="5" applyFont="1">
      <alignment wrapText="1"/>
    </xf>
    <xf numFmtId="0" fontId="3" fillId="0" borderId="0" xfId="34" applyNumberFormat="1" applyFont="1" applyAlignment="1">
      <alignment horizontal="left"/>
    </xf>
    <xf numFmtId="165" fontId="8" fillId="8" borderId="1" xfId="61" applyNumberFormat="1">
      <alignment wrapText="1"/>
    </xf>
    <xf numFmtId="165" fontId="8" fillId="8" borderId="2" xfId="96" applyNumberFormat="1" applyFont="1" applyFill="1" applyBorder="1" applyAlignment="1">
      <alignment wrapText="1"/>
    </xf>
    <xf numFmtId="165" fontId="8" fillId="7" borderId="7" xfId="59" applyNumberFormat="1" applyBorder="1" applyAlignment="1">
      <alignment wrapText="1"/>
    </xf>
    <xf numFmtId="165" fontId="8" fillId="7" borderId="0" xfId="59" applyNumberFormat="1" applyBorder="1">
      <alignment wrapText="1"/>
    </xf>
    <xf numFmtId="165" fontId="29" fillId="5" borderId="7" xfId="60" applyNumberFormat="1" applyFont="1" applyBorder="1" applyAlignment="1">
      <alignment wrapText="1"/>
    </xf>
    <xf numFmtId="165" fontId="29" fillId="5" borderId="2" xfId="60" applyNumberFormat="1" applyFont="1" applyBorder="1" applyAlignment="1">
      <alignment horizontal="left" wrapText="1"/>
    </xf>
    <xf numFmtId="0" fontId="21" fillId="0" borderId="1" xfId="64">
      <alignment wrapText="1"/>
    </xf>
    <xf numFmtId="0" fontId="21" fillId="0" borderId="1" xfId="64" applyAlignment="1">
      <alignment horizontal="left" wrapText="1"/>
    </xf>
    <xf numFmtId="165" fontId="52" fillId="7" borderId="7" xfId="59" applyNumberFormat="1" applyFont="1" applyBorder="1" applyAlignment="1">
      <alignment wrapText="1"/>
    </xf>
    <xf numFmtId="165" fontId="54" fillId="5" borderId="7" xfId="60" applyNumberFormat="1" applyFont="1" applyBorder="1" applyAlignment="1">
      <alignment wrapText="1"/>
    </xf>
    <xf numFmtId="0" fontId="8" fillId="0" borderId="0" xfId="1" applyAlignment="1"/>
    <xf numFmtId="0" fontId="8" fillId="0" borderId="0" xfId="1" applyAlignment="1">
      <alignment wrapText="1"/>
    </xf>
    <xf numFmtId="0" fontId="8" fillId="0" borderId="0" xfId="1">
      <alignment wrapText="1"/>
    </xf>
    <xf numFmtId="0" fontId="8" fillId="0" borderId="0" xfId="1" applyBorder="1">
      <alignment wrapText="1"/>
    </xf>
    <xf numFmtId="0" fontId="9" fillId="0" borderId="0" xfId="97"/>
    <xf numFmtId="0" fontId="50" fillId="3" borderId="0" xfId="3" applyFont="1" applyBorder="1">
      <alignment horizontal="center" wrapText="1"/>
    </xf>
    <xf numFmtId="0" fontId="9" fillId="10" borderId="0" xfId="97" applyNumberFormat="1" applyFont="1" applyFill="1" applyBorder="1" applyAlignment="1" applyProtection="1"/>
    <xf numFmtId="165" fontId="8" fillId="7" borderId="6" xfId="59" applyNumberFormat="1" applyBorder="1" applyAlignment="1">
      <alignment wrapText="1"/>
    </xf>
    <xf numFmtId="165" fontId="29" fillId="5" borderId="0" xfId="60" applyNumberFormat="1" applyFont="1" applyBorder="1" applyAlignment="1">
      <alignment wrapText="1"/>
    </xf>
    <xf numFmtId="165" fontId="29" fillId="5" borderId="0" xfId="60" applyNumberFormat="1" applyFont="1" applyBorder="1" applyAlignment="1">
      <alignment horizontal="left" wrapText="1"/>
    </xf>
    <xf numFmtId="0" fontId="37" fillId="10" borderId="0" xfId="97" applyNumberFormat="1" applyFont="1" applyFill="1" applyBorder="1" applyAlignment="1" applyProtection="1"/>
    <xf numFmtId="165" fontId="9" fillId="0" borderId="10" xfId="5" applyNumberFormat="1" applyBorder="1">
      <alignment wrapText="1"/>
    </xf>
    <xf numFmtId="165" fontId="9" fillId="0" borderId="11" xfId="5" quotePrefix="1" applyNumberFormat="1" applyBorder="1">
      <alignment wrapText="1"/>
    </xf>
    <xf numFmtId="165" fontId="9" fillId="0" borderId="2" xfId="5" applyNumberFormat="1" applyBorder="1">
      <alignment wrapText="1"/>
    </xf>
    <xf numFmtId="165" fontId="9" fillId="0" borderId="3" xfId="5" quotePrefix="1" applyNumberFormat="1" applyBorder="1">
      <alignment wrapText="1"/>
    </xf>
    <xf numFmtId="165" fontId="37" fillId="0" borderId="2" xfId="5" applyNumberFormat="1" applyFont="1" applyBorder="1">
      <alignment wrapText="1"/>
    </xf>
    <xf numFmtId="0" fontId="8" fillId="7" borderId="5" xfId="59" applyBorder="1">
      <alignment wrapText="1"/>
    </xf>
    <xf numFmtId="0" fontId="8" fillId="7" borderId="5" xfId="59" quotePrefix="1" applyBorder="1">
      <alignment wrapText="1"/>
    </xf>
    <xf numFmtId="0" fontId="8" fillId="5" borderId="0" xfId="60" applyBorder="1">
      <alignment wrapText="1"/>
    </xf>
    <xf numFmtId="0" fontId="8" fillId="5" borderId="0" xfId="60" quotePrefix="1" applyBorder="1">
      <alignment wrapText="1"/>
    </xf>
    <xf numFmtId="165" fontId="9" fillId="0" borderId="12" xfId="5" applyNumberFormat="1" applyBorder="1" applyAlignment="1">
      <alignment horizontal="left" wrapText="1" indent="1"/>
    </xf>
    <xf numFmtId="165" fontId="9" fillId="0" borderId="10" xfId="5" applyNumberFormat="1" applyBorder="1" applyAlignment="1">
      <alignment horizontal="right" wrapText="1"/>
    </xf>
    <xf numFmtId="165" fontId="9" fillId="0" borderId="2" xfId="5" applyNumberFormat="1" applyBorder="1" applyAlignment="1">
      <alignment horizontal="right" wrapText="1"/>
    </xf>
    <xf numFmtId="165" fontId="9" fillId="0" borderId="8" xfId="5" applyNumberFormat="1" applyBorder="1" applyAlignment="1">
      <alignment horizontal="right" wrapText="1"/>
    </xf>
    <xf numFmtId="165" fontId="9" fillId="0" borderId="9" xfId="5" quotePrefix="1" applyNumberFormat="1" applyBorder="1">
      <alignment wrapText="1"/>
    </xf>
    <xf numFmtId="0" fontId="37" fillId="0" borderId="1" xfId="5" applyFont="1" applyAlignment="1">
      <alignment horizontal="left" wrapText="1" indent="1"/>
    </xf>
    <xf numFmtId="0" fontId="37" fillId="0" borderId="5" xfId="5" applyFont="1" applyBorder="1" applyAlignment="1">
      <alignment horizontal="left" wrapText="1" indent="1"/>
    </xf>
    <xf numFmtId="165" fontId="29" fillId="5" borderId="3" xfId="60" applyNumberFormat="1" applyFont="1" applyBorder="1" applyAlignment="1">
      <alignment horizontal="left" wrapText="1"/>
    </xf>
    <xf numFmtId="0" fontId="20" fillId="6" borderId="0" xfId="57" applyBorder="1">
      <alignment horizontal="center"/>
    </xf>
    <xf numFmtId="0" fontId="20" fillId="6" borderId="0" xfId="57" quotePrefix="1" applyBorder="1">
      <alignment horizontal="center"/>
    </xf>
    <xf numFmtId="0" fontId="9" fillId="0" borderId="0" xfId="97" applyBorder="1"/>
    <xf numFmtId="165" fontId="37" fillId="0" borderId="2" xfId="5" applyNumberFormat="1" applyFont="1" applyBorder="1" applyAlignment="1">
      <alignment horizontal="right" wrapText="1"/>
    </xf>
    <xf numFmtId="0" fontId="52" fillId="0" borderId="0" xfId="1" applyFont="1" applyAlignment="1">
      <alignment wrapText="1"/>
    </xf>
    <xf numFmtId="165" fontId="52" fillId="8" borderId="2" xfId="96" applyNumberFormat="1" applyFont="1" applyFill="1" applyBorder="1" applyAlignment="1">
      <alignment wrapText="1"/>
    </xf>
    <xf numFmtId="165" fontId="52" fillId="7" borderId="6" xfId="59" applyNumberFormat="1" applyFont="1" applyBorder="1" applyAlignment="1">
      <alignment wrapText="1"/>
    </xf>
    <xf numFmtId="165" fontId="54" fillId="5" borderId="0" xfId="60" applyNumberFormat="1" applyFont="1" applyBorder="1" applyAlignment="1">
      <alignment wrapText="1"/>
    </xf>
    <xf numFmtId="165" fontId="53" fillId="0" borderId="10" xfId="5" applyNumberFormat="1" applyFont="1" applyBorder="1">
      <alignment wrapText="1"/>
    </xf>
    <xf numFmtId="165" fontId="53" fillId="0" borderId="2" xfId="5" applyNumberFormat="1" applyFont="1" applyBorder="1">
      <alignment wrapText="1"/>
    </xf>
    <xf numFmtId="0" fontId="53" fillId="10" borderId="0" xfId="97" applyNumberFormat="1" applyFont="1" applyFill="1" applyBorder="1" applyAlignment="1" applyProtection="1"/>
    <xf numFmtId="165" fontId="55" fillId="0" borderId="2" xfId="5" applyNumberFormat="1" applyFont="1" applyBorder="1" applyAlignment="1">
      <alignment horizontal="right" wrapText="1"/>
    </xf>
    <xf numFmtId="165" fontId="55" fillId="0" borderId="2" xfId="5" applyNumberFormat="1" applyFont="1" applyBorder="1">
      <alignment wrapText="1"/>
    </xf>
    <xf numFmtId="0" fontId="52" fillId="7" borderId="5" xfId="59" applyFont="1" applyBorder="1">
      <alignment wrapText="1"/>
    </xf>
    <xf numFmtId="0" fontId="52" fillId="5" borderId="0" xfId="60" applyFont="1" applyBorder="1">
      <alignment wrapText="1"/>
    </xf>
    <xf numFmtId="165" fontId="53" fillId="0" borderId="10" xfId="5" applyNumberFormat="1" applyFont="1" applyBorder="1" applyAlignment="1">
      <alignment horizontal="right" wrapText="1"/>
    </xf>
    <xf numFmtId="165" fontId="53" fillId="0" borderId="2" xfId="5" applyNumberFormat="1" applyFont="1" applyBorder="1" applyAlignment="1">
      <alignment horizontal="right" wrapText="1"/>
    </xf>
    <xf numFmtId="165" fontId="53" fillId="0" borderId="8" xfId="5" applyNumberFormat="1" applyFont="1" applyBorder="1" applyAlignment="1">
      <alignment horizontal="right" wrapText="1"/>
    </xf>
    <xf numFmtId="0" fontId="53" fillId="0" borderId="0" xfId="97" applyFont="1"/>
    <xf numFmtId="0" fontId="52" fillId="0" borderId="0" xfId="1" applyFont="1">
      <alignment wrapText="1"/>
    </xf>
    <xf numFmtId="0" fontId="57" fillId="6" borderId="0" xfId="57" applyFont="1" applyBorder="1">
      <alignment horizontal="center"/>
    </xf>
    <xf numFmtId="165" fontId="9" fillId="0" borderId="1" xfId="5" applyNumberFormat="1" applyAlignment="1">
      <alignment horizontal="left" wrapText="1"/>
    </xf>
    <xf numFmtId="0" fontId="9" fillId="0" borderId="12" xfId="5" applyBorder="1" applyAlignment="1">
      <alignment horizontal="left" wrapText="1"/>
    </xf>
    <xf numFmtId="0" fontId="9" fillId="0" borderId="1" xfId="5" applyAlignment="1">
      <alignment horizontal="left" wrapText="1"/>
    </xf>
    <xf numFmtId="0" fontId="37" fillId="0" borderId="12" xfId="5" applyFont="1" applyBorder="1" applyAlignment="1">
      <alignment horizontal="left" wrapText="1"/>
    </xf>
    <xf numFmtId="0" fontId="37" fillId="0" borderId="1" xfId="5" applyFont="1" applyAlignment="1">
      <alignment horizontal="left" wrapText="1"/>
    </xf>
    <xf numFmtId="0" fontId="37" fillId="0" borderId="5" xfId="5" applyFont="1" applyBorder="1" applyAlignment="1">
      <alignment horizontal="left" wrapText="1"/>
    </xf>
    <xf numFmtId="165" fontId="9" fillId="0" borderId="12" xfId="5" applyNumberFormat="1" applyBorder="1" applyAlignment="1">
      <alignment horizontal="left" wrapText="1"/>
    </xf>
    <xf numFmtId="165" fontId="9" fillId="0" borderId="5" xfId="5" applyNumberFormat="1" applyBorder="1" applyAlignment="1">
      <alignment horizontal="left" wrapText="1"/>
    </xf>
    <xf numFmtId="165" fontId="37" fillId="0" borderId="1" xfId="5" applyNumberFormat="1" applyFont="1" applyAlignment="1">
      <alignment horizontal="left" wrapText="1"/>
    </xf>
    <xf numFmtId="165" fontId="37" fillId="0" borderId="12" xfId="5" applyNumberFormat="1" applyFont="1" applyBorder="1" applyAlignment="1">
      <alignment horizontal="left" wrapText="1"/>
    </xf>
    <xf numFmtId="0" fontId="0" fillId="0" borderId="1" xfId="5" applyFont="1" applyAlignment="1">
      <alignment horizontal="left" wrapText="1"/>
    </xf>
    <xf numFmtId="0" fontId="9" fillId="5" borderId="2" xfId="6" applyBorder="1" applyAlignment="1">
      <alignment wrapText="1"/>
    </xf>
    <xf numFmtId="0" fontId="9" fillId="5" borderId="7" xfId="6" applyBorder="1" applyAlignment="1">
      <alignment wrapText="1"/>
    </xf>
    <xf numFmtId="0" fontId="9" fillId="5" borderId="3" xfId="6" applyBorder="1" applyAlignment="1">
      <alignment wrapText="1"/>
    </xf>
    <xf numFmtId="0" fontId="9" fillId="0" borderId="0" xfId="97" applyFont="1" applyBorder="1"/>
    <xf numFmtId="165" fontId="52" fillId="8" borderId="3" xfId="96" applyNumberFormat="1" applyFont="1" applyFill="1" applyBorder="1" applyAlignment="1">
      <alignment wrapText="1"/>
    </xf>
    <xf numFmtId="165" fontId="53" fillId="0" borderId="11" xfId="5" quotePrefix="1" applyNumberFormat="1" applyFont="1" applyBorder="1">
      <alignment wrapText="1"/>
    </xf>
    <xf numFmtId="165" fontId="53" fillId="0" borderId="3" xfId="5" quotePrefix="1" applyNumberFormat="1" applyFont="1" applyBorder="1">
      <alignment wrapText="1"/>
    </xf>
    <xf numFmtId="0" fontId="53" fillId="5" borderId="7" xfId="6" applyFont="1" applyBorder="1" applyAlignment="1">
      <alignment wrapText="1"/>
    </xf>
    <xf numFmtId="0" fontId="52" fillId="7" borderId="5" xfId="59" quotePrefix="1" applyFont="1" applyBorder="1">
      <alignment wrapText="1"/>
    </xf>
    <xf numFmtId="0" fontId="52" fillId="5" borderId="0" xfId="60" quotePrefix="1" applyFont="1" applyBorder="1">
      <alignment wrapText="1"/>
    </xf>
    <xf numFmtId="165" fontId="53" fillId="0" borderId="9" xfId="5" quotePrefix="1" applyNumberFormat="1" applyFont="1" applyBorder="1">
      <alignment wrapText="1"/>
    </xf>
    <xf numFmtId="0" fontId="53" fillId="0" borderId="0" xfId="97" applyFont="1" applyBorder="1"/>
    <xf numFmtId="0" fontId="52" fillId="0" borderId="0" xfId="1" applyFont="1" applyBorder="1">
      <alignment wrapText="1"/>
    </xf>
    <xf numFmtId="0" fontId="57" fillId="6" borderId="0" xfId="57" quotePrefix="1" applyFont="1" applyBorder="1">
      <alignment horizontal="center"/>
    </xf>
    <xf numFmtId="0" fontId="8" fillId="7" borderId="1" xfId="59">
      <alignment wrapText="1"/>
    </xf>
    <xf numFmtId="0" fontId="37" fillId="0" borderId="0" xfId="97" applyFont="1"/>
    <xf numFmtId="0" fontId="8" fillId="5" borderId="1" xfId="60">
      <alignment wrapText="1"/>
    </xf>
    <xf numFmtId="166" fontId="21" fillId="0" borderId="2" xfId="64" quotePrefix="1" applyNumberFormat="1" applyBorder="1" applyAlignment="1">
      <alignment horizontal="right" wrapText="1"/>
    </xf>
    <xf numFmtId="0" fontId="47" fillId="0" borderId="3" xfId="64" quotePrefix="1" applyFont="1" applyBorder="1" applyAlignment="1">
      <alignment horizontal="left" wrapText="1"/>
    </xf>
    <xf numFmtId="0" fontId="21" fillId="0" borderId="2" xfId="64" quotePrefix="1" applyBorder="1" applyAlignment="1">
      <alignment horizontal="right" wrapText="1"/>
    </xf>
    <xf numFmtId="0" fontId="21" fillId="0" borderId="2" xfId="64" applyBorder="1" applyAlignment="1">
      <alignment horizontal="center" wrapText="1"/>
    </xf>
    <xf numFmtId="0" fontId="21" fillId="0" borderId="2" xfId="64" applyBorder="1">
      <alignment wrapText="1"/>
    </xf>
    <xf numFmtId="0" fontId="47" fillId="0" borderId="3" xfId="64" applyFont="1" applyBorder="1" applyAlignment="1">
      <alignment horizontal="left" wrapText="1"/>
    </xf>
    <xf numFmtId="166" fontId="21" fillId="0" borderId="2" xfId="64" applyNumberFormat="1" applyBorder="1">
      <alignment wrapText="1"/>
    </xf>
    <xf numFmtId="168" fontId="21" fillId="0" borderId="2" xfId="96" quotePrefix="1" applyNumberFormat="1" applyFont="1" applyBorder="1" applyAlignment="1">
      <alignment horizontal="right" wrapText="1"/>
    </xf>
    <xf numFmtId="0" fontId="47" fillId="0" borderId="3" xfId="96" quotePrefix="1" applyNumberFormat="1" applyFont="1" applyBorder="1" applyAlignment="1">
      <alignment horizontal="left" wrapText="1"/>
    </xf>
    <xf numFmtId="168" fontId="21" fillId="0" borderId="2" xfId="96" applyNumberFormat="1" applyFont="1" applyBorder="1" applyAlignment="1">
      <alignment horizontal="right" wrapText="1"/>
    </xf>
    <xf numFmtId="0" fontId="47" fillId="0" borderId="3" xfId="96" applyNumberFormat="1" applyFont="1" applyBorder="1" applyAlignment="1">
      <alignment horizontal="left" wrapText="1"/>
    </xf>
    <xf numFmtId="0" fontId="11" fillId="4" borderId="1" xfId="4">
      <alignment horizontal="center" wrapText="1"/>
    </xf>
    <xf numFmtId="0" fontId="9" fillId="0" borderId="0" xfId="101"/>
    <xf numFmtId="0" fontId="61" fillId="0" borderId="0" xfId="101" applyFont="1" applyAlignment="1">
      <alignment horizontal="right" wrapText="1"/>
    </xf>
    <xf numFmtId="168" fontId="9" fillId="0" borderId="0" xfId="101" applyNumberFormat="1"/>
    <xf numFmtId="0" fontId="13" fillId="0" borderId="0" xfId="7" applyAlignment="1">
      <alignment wrapText="1"/>
    </xf>
    <xf numFmtId="168" fontId="9" fillId="0" borderId="1" xfId="5" applyNumberFormat="1" applyAlignment="1">
      <alignment horizontal="right" wrapText="1"/>
    </xf>
    <xf numFmtId="168" fontId="62" fillId="0" borderId="1" xfId="103" applyNumberFormat="1" applyFont="1" applyBorder="1" applyAlignment="1">
      <alignment horizontal="right" wrapText="1"/>
    </xf>
    <xf numFmtId="168" fontId="9" fillId="0" borderId="1" xfId="103" applyNumberFormat="1" applyFont="1" applyBorder="1" applyAlignment="1">
      <alignment horizontal="right" wrapText="1"/>
    </xf>
    <xf numFmtId="0" fontId="0" fillId="0" borderId="0" xfId="101" applyFont="1"/>
    <xf numFmtId="0" fontId="63" fillId="0" borderId="0" xfId="114" applyFont="1" applyAlignment="1"/>
    <xf numFmtId="0" fontId="66" fillId="0" borderId="0" xfId="114" applyFont="1" applyFill="1" applyBorder="1" applyAlignment="1">
      <alignment horizontal="left"/>
    </xf>
    <xf numFmtId="0" fontId="67" fillId="0" borderId="0" xfId="114" applyFont="1" applyAlignment="1"/>
    <xf numFmtId="0" fontId="20" fillId="6" borderId="1" xfId="115" applyFont="1" applyAlignment="1">
      <alignment horizontal="center" wrapText="1"/>
    </xf>
    <xf numFmtId="0" fontId="8" fillId="8" borderId="1" xfId="110" applyFont="1" applyAlignment="1">
      <alignment wrapText="1"/>
    </xf>
    <xf numFmtId="6" fontId="8" fillId="8" borderId="1" xfId="110" applyNumberFormat="1" applyFont="1" applyAlignment="1">
      <alignment horizontal="right" wrapText="1"/>
    </xf>
    <xf numFmtId="168" fontId="8" fillId="8" borderId="1" xfId="110" applyNumberFormat="1" applyFont="1" applyAlignment="1">
      <alignment horizontal="right" wrapText="1"/>
    </xf>
    <xf numFmtId="0" fontId="65" fillId="0" borderId="0" xfId="114" applyFont="1" applyAlignment="1"/>
    <xf numFmtId="0" fontId="9" fillId="5" borderId="1" xfId="111" applyFont="1" applyAlignment="1">
      <alignment wrapText="1"/>
    </xf>
    <xf numFmtId="6" fontId="9" fillId="5" borderId="1" xfId="111" applyNumberFormat="1" applyFont="1" applyAlignment="1">
      <alignment horizontal="right" wrapText="1"/>
    </xf>
    <xf numFmtId="168" fontId="9" fillId="5" borderId="1" xfId="103" applyNumberFormat="1" applyFont="1" applyFill="1" applyBorder="1" applyAlignment="1">
      <alignment horizontal="right" wrapText="1"/>
    </xf>
    <xf numFmtId="0" fontId="9" fillId="0" borderId="1" xfId="112" applyFont="1" applyAlignment="1">
      <alignment wrapText="1"/>
    </xf>
    <xf numFmtId="6" fontId="9" fillId="0" borderId="1" xfId="112" applyNumberFormat="1" applyFont="1" applyAlignment="1">
      <alignment horizontal="right" wrapText="1"/>
    </xf>
    <xf numFmtId="169" fontId="9" fillId="5" borderId="1" xfId="111" applyNumberFormat="1" applyFont="1" applyAlignment="1">
      <alignment horizontal="right" wrapText="1"/>
    </xf>
    <xf numFmtId="0" fontId="69" fillId="0" borderId="13" xfId="114" applyFont="1" applyFill="1" applyBorder="1" applyAlignment="1"/>
    <xf numFmtId="0" fontId="69" fillId="0" borderId="13" xfId="114" applyFont="1" applyFill="1" applyBorder="1" applyAlignment="1">
      <alignment horizontal="center"/>
    </xf>
    <xf numFmtId="0" fontId="69" fillId="0" borderId="0" xfId="114" applyFont="1" applyFill="1" applyBorder="1" applyAlignment="1">
      <alignment horizontal="center"/>
    </xf>
    <xf numFmtId="0" fontId="69" fillId="0" borderId="0" xfId="114" applyFont="1" applyFill="1" applyBorder="1" applyAlignment="1"/>
    <xf numFmtId="0" fontId="63" fillId="0" borderId="0" xfId="114" applyFont="1" applyAlignment="1">
      <alignment vertical="top"/>
    </xf>
    <xf numFmtId="0" fontId="65" fillId="0" borderId="0" xfId="113" applyAlignment="1">
      <alignment wrapText="1"/>
    </xf>
    <xf numFmtId="0" fontId="11" fillId="4" borderId="1" xfId="108" applyFont="1" applyAlignment="1">
      <alignment horizontal="center" wrapText="1"/>
    </xf>
    <xf numFmtId="10" fontId="9" fillId="0" borderId="1" xfId="112" applyNumberFormat="1" applyFont="1" applyAlignment="1">
      <alignment wrapText="1"/>
    </xf>
    <xf numFmtId="2" fontId="63" fillId="0" borderId="0" xfId="114" applyNumberFormat="1" applyFont="1" applyAlignment="1"/>
    <xf numFmtId="0" fontId="63" fillId="0" borderId="0" xfId="114" applyAlignment="1"/>
    <xf numFmtId="10" fontId="9" fillId="5" borderId="1" xfId="111" applyNumberFormat="1" applyFont="1" applyAlignment="1">
      <alignment wrapText="1"/>
    </xf>
    <xf numFmtId="0" fontId="2" fillId="0" borderId="0" xfId="0" applyFont="1" applyAlignment="1">
      <alignment vertical="center"/>
    </xf>
    <xf numFmtId="0" fontId="2" fillId="0" borderId="0" xfId="0" applyFont="1"/>
    <xf numFmtId="170" fontId="8" fillId="5" borderId="1" xfId="60" applyNumberFormat="1">
      <alignment wrapText="1"/>
    </xf>
    <xf numFmtId="168" fontId="8" fillId="5" borderId="1" xfId="90" applyNumberFormat="1" applyFont="1" applyFill="1" applyBorder="1" applyAlignment="1">
      <alignment wrapText="1"/>
    </xf>
    <xf numFmtId="0" fontId="2" fillId="0" borderId="0" xfId="116"/>
    <xf numFmtId="170" fontId="21" fillId="0" borderId="1" xfId="64" applyNumberFormat="1">
      <alignment wrapText="1"/>
    </xf>
    <xf numFmtId="168" fontId="21" fillId="0" borderId="1" xfId="90" applyNumberFormat="1" applyFont="1" applyBorder="1" applyAlignment="1">
      <alignment wrapText="1"/>
    </xf>
    <xf numFmtId="168" fontId="21" fillId="0" borderId="1" xfId="90" quotePrefix="1" applyNumberFormat="1" applyFont="1" applyBorder="1" applyAlignment="1">
      <alignment horizontal="right" wrapText="1"/>
    </xf>
    <xf numFmtId="168" fontId="0" fillId="0" borderId="1" xfId="90" quotePrefix="1" applyNumberFormat="1" applyFont="1" applyBorder="1" applyAlignment="1">
      <alignment horizontal="right" wrapText="1"/>
    </xf>
    <xf numFmtId="170" fontId="0" fillId="0" borderId="0" xfId="0" applyNumberFormat="1"/>
    <xf numFmtId="0" fontId="8" fillId="8" borderId="1" xfId="61" applyFont="1" applyAlignment="1">
      <alignment wrapText="1"/>
    </xf>
    <xf numFmtId="170" fontId="52" fillId="8" borderId="1" xfId="61" applyNumberFormat="1" applyFont="1" applyAlignment="1">
      <alignment wrapText="1"/>
    </xf>
    <xf numFmtId="168" fontId="52" fillId="8" borderId="1" xfId="90" applyNumberFormat="1" applyFont="1" applyFill="1" applyBorder="1" applyAlignment="1">
      <alignment wrapText="1"/>
    </xf>
    <xf numFmtId="171" fontId="52" fillId="8" borderId="1" xfId="61" applyNumberFormat="1" applyFont="1" applyAlignment="1">
      <alignment wrapText="1"/>
    </xf>
    <xf numFmtId="172" fontId="0" fillId="0" borderId="0" xfId="0" applyNumberFormat="1"/>
    <xf numFmtId="0" fontId="9" fillId="5" borderId="1" xfId="6" applyFont="1" applyAlignment="1">
      <alignment wrapText="1"/>
    </xf>
    <xf numFmtId="170" fontId="71" fillId="5" borderId="1" xfId="60" applyNumberFormat="1" applyFont="1" applyAlignment="1">
      <alignment wrapText="1"/>
    </xf>
    <xf numFmtId="168" fontId="9" fillId="5" borderId="1" xfId="6" applyNumberFormat="1" applyFont="1" applyAlignment="1">
      <alignment wrapText="1"/>
    </xf>
    <xf numFmtId="171" fontId="71" fillId="5" borderId="1" xfId="60" applyNumberFormat="1" applyFont="1" applyAlignment="1">
      <alignment wrapText="1"/>
    </xf>
    <xf numFmtId="173" fontId="71" fillId="5" borderId="1" xfId="60" applyNumberFormat="1" applyFont="1" applyAlignment="1">
      <alignment wrapText="1"/>
    </xf>
    <xf numFmtId="0" fontId="9" fillId="0" borderId="1" xfId="5" applyFont="1" applyAlignment="1">
      <alignment wrapText="1"/>
    </xf>
    <xf numFmtId="170" fontId="71" fillId="8" borderId="1" xfId="61" applyNumberFormat="1" applyFont="1" applyAlignment="1">
      <alignment wrapText="1"/>
    </xf>
    <xf numFmtId="168" fontId="9" fillId="0" borderId="1" xfId="5" applyNumberFormat="1" applyFont="1" applyAlignment="1">
      <alignment wrapText="1"/>
    </xf>
    <xf numFmtId="171" fontId="71" fillId="8" borderId="1" xfId="61" applyNumberFormat="1" applyFont="1" applyAlignment="1">
      <alignment wrapText="1"/>
    </xf>
    <xf numFmtId="173" fontId="71" fillId="8" borderId="1" xfId="61" applyNumberFormat="1" applyFont="1" applyAlignment="1">
      <alignment wrapText="1"/>
    </xf>
    <xf numFmtId="0" fontId="14" fillId="0" borderId="0" xfId="58" applyAlignment="1">
      <alignment vertical="top" wrapText="1"/>
    </xf>
    <xf numFmtId="0" fontId="11" fillId="4" borderId="1" xfId="4" applyAlignment="1">
      <alignment horizontal="center" wrapText="1"/>
    </xf>
    <xf numFmtId="0" fontId="72" fillId="0" borderId="0" xfId="0" applyFont="1"/>
    <xf numFmtId="0" fontId="9" fillId="5" borderId="1" xfId="63" applyAlignment="1">
      <alignment vertical="top" wrapText="1"/>
    </xf>
    <xf numFmtId="0" fontId="0" fillId="5" borderId="1" xfId="63" applyFont="1" applyAlignment="1">
      <alignment vertical="top" wrapText="1"/>
    </xf>
    <xf numFmtId="0" fontId="21" fillId="0" borderId="1" xfId="64" applyAlignment="1">
      <alignment vertical="top" wrapText="1"/>
    </xf>
    <xf numFmtId="0" fontId="9" fillId="0" borderId="0" xfId="0" applyFont="1" applyAlignment="1"/>
    <xf numFmtId="0" fontId="66" fillId="0" borderId="0" xfId="0" applyFont="1" applyFill="1" applyBorder="1" applyAlignment="1">
      <alignment horizontal="left"/>
    </xf>
    <xf numFmtId="0" fontId="20" fillId="6" borderId="1" xfId="57" applyFont="1" applyAlignment="1">
      <alignment horizontal="center"/>
    </xf>
    <xf numFmtId="0" fontId="20" fillId="6" borderId="1" xfId="57" applyFont="1" applyAlignment="1">
      <alignment horizontal="center" wrapText="1"/>
    </xf>
    <xf numFmtId="9" fontId="9" fillId="0" borderId="1" xfId="106" applyFont="1" applyBorder="1" applyAlignment="1">
      <alignment horizontal="center" wrapText="1"/>
    </xf>
    <xf numFmtId="170" fontId="9" fillId="0" borderId="1" xfId="5" applyNumberFormat="1" applyFont="1" applyAlignment="1">
      <alignment horizontal="right" wrapText="1" indent="1"/>
    </xf>
    <xf numFmtId="9" fontId="9" fillId="5" borderId="1" xfId="106" applyFont="1" applyFill="1" applyBorder="1" applyAlignment="1">
      <alignment horizontal="center" wrapText="1"/>
    </xf>
    <xf numFmtId="170" fontId="9" fillId="5" borderId="1" xfId="63" applyNumberFormat="1" applyFont="1" applyAlignment="1">
      <alignment horizontal="right" wrapText="1" indent="1"/>
    </xf>
    <xf numFmtId="0" fontId="9" fillId="0" borderId="0" xfId="0" applyFont="1" applyBorder="1" applyAlignment="1"/>
    <xf numFmtId="0" fontId="66" fillId="0" borderId="0" xfId="0" applyFont="1" applyFill="1" applyBorder="1" applyAlignment="1"/>
    <xf numFmtId="0" fontId="66" fillId="0" borderId="0" xfId="0" applyFont="1" applyFill="1" applyBorder="1" applyAlignment="1">
      <alignment horizontal="center"/>
    </xf>
    <xf numFmtId="0" fontId="9" fillId="0" borderId="0" xfId="0" applyFont="1" applyAlignment="1">
      <alignment vertical="top"/>
    </xf>
    <xf numFmtId="0" fontId="37" fillId="0" borderId="7" xfId="5" applyFont="1" applyBorder="1" applyAlignment="1">
      <alignment horizontal="left" wrapText="1"/>
    </xf>
    <xf numFmtId="0" fontId="37" fillId="0" borderId="3" xfId="5" applyFont="1" applyBorder="1" applyAlignment="1">
      <alignment horizontal="left" wrapText="1"/>
    </xf>
    <xf numFmtId="0" fontId="13" fillId="0" borderId="0" xfId="7" applyFont="1" applyAlignment="1">
      <alignment vertical="top" wrapText="1"/>
    </xf>
    <xf numFmtId="0" fontId="30" fillId="0" borderId="0" xfId="7" applyFont="1" applyAlignment="1">
      <alignment vertical="top" wrapText="1"/>
    </xf>
    <xf numFmtId="0" fontId="13" fillId="0" borderId="0" xfId="7" applyAlignment="1">
      <alignment vertical="top" wrapText="1"/>
    </xf>
    <xf numFmtId="0" fontId="9" fillId="5" borderId="1" xfId="6">
      <alignment wrapText="1"/>
    </xf>
    <xf numFmtId="0" fontId="8" fillId="7" borderId="1" xfId="59">
      <alignment wrapText="1"/>
    </xf>
    <xf numFmtId="0" fontId="13" fillId="0" borderId="0" xfId="7" applyFont="1" applyAlignment="1">
      <alignment wrapText="1"/>
    </xf>
    <xf numFmtId="0" fontId="43" fillId="0" borderId="0" xfId="93" applyFont="1" applyBorder="1" applyAlignment="1">
      <alignment horizontal="left" vertical="top" wrapText="1"/>
    </xf>
    <xf numFmtId="0" fontId="39" fillId="0" borderId="7" xfId="5" applyFont="1" applyBorder="1" applyAlignment="1">
      <alignment horizontal="left" wrapText="1"/>
    </xf>
    <xf numFmtId="0" fontId="39" fillId="5" borderId="7" xfId="6" applyFont="1" applyBorder="1" applyAlignment="1">
      <alignment horizontal="left" wrapText="1"/>
    </xf>
    <xf numFmtId="0" fontId="41" fillId="5" borderId="7" xfId="6" applyFont="1" applyBorder="1" applyAlignment="1">
      <alignment horizontal="left" wrapText="1"/>
    </xf>
    <xf numFmtId="0" fontId="0" fillId="0" borderId="3" xfId="94" applyNumberFormat="1" applyFont="1" applyBorder="1" applyAlignment="1">
      <alignment horizontal="left" wrapText="1"/>
    </xf>
    <xf numFmtId="0" fontId="9" fillId="0" borderId="0" xfId="7" applyNumberFormat="1" applyFont="1" applyBorder="1" applyAlignment="1">
      <alignment horizontal="left" wrapText="1"/>
    </xf>
    <xf numFmtId="0" fontId="3" fillId="0" borderId="0" xfId="34" applyNumberFormat="1" applyFont="1" applyBorder="1" applyAlignment="1">
      <alignment horizontal="left"/>
    </xf>
    <xf numFmtId="1" fontId="9" fillId="0" borderId="2" xfId="94" applyNumberFormat="1" applyFont="1" applyBorder="1" applyAlignment="1">
      <alignment wrapText="1"/>
    </xf>
    <xf numFmtId="1" fontId="9" fillId="5" borderId="2" xfId="94" applyNumberFormat="1" applyFont="1" applyFill="1" applyBorder="1" applyAlignment="1">
      <alignment wrapText="1"/>
    </xf>
    <xf numFmtId="1" fontId="9" fillId="0" borderId="2" xfId="94" applyNumberFormat="1" applyFont="1" applyBorder="1" applyAlignment="1">
      <alignment horizontal="right" wrapText="1"/>
    </xf>
    <xf numFmtId="1" fontId="9" fillId="5" borderId="2" xfId="94" applyNumberFormat="1" applyFont="1" applyFill="1" applyBorder="1" applyAlignment="1">
      <alignment horizontal="right" wrapText="1"/>
    </xf>
    <xf numFmtId="1" fontId="0" fillId="0" borderId="2" xfId="94" applyNumberFormat="1" applyFont="1" applyBorder="1" applyAlignment="1">
      <alignment horizontal="right" wrapText="1"/>
    </xf>
    <xf numFmtId="1" fontId="48" fillId="9" borderId="2" xfId="0" applyNumberFormat="1" applyFont="1" applyFill="1" applyBorder="1" applyAlignment="1">
      <alignment horizontal="right" wrapText="1"/>
    </xf>
    <xf numFmtId="1" fontId="0" fillId="5" borderId="2" xfId="94" applyNumberFormat="1" applyFont="1" applyFill="1" applyBorder="1" applyAlignment="1">
      <alignment horizontal="right" wrapText="1"/>
    </xf>
    <xf numFmtId="0" fontId="21" fillId="0" borderId="5" xfId="64" applyBorder="1" applyAlignment="1">
      <alignment vertical="top" wrapText="1"/>
    </xf>
    <xf numFmtId="0" fontId="21" fillId="0" borderId="12" xfId="64" applyBorder="1" applyAlignment="1">
      <alignment vertical="top" wrapText="1"/>
    </xf>
    <xf numFmtId="0" fontId="8" fillId="0" borderId="0" xfId="1">
      <alignment wrapText="1"/>
    </xf>
    <xf numFmtId="0" fontId="11" fillId="4" borderId="1" xfId="4">
      <alignment horizontal="center" wrapText="1"/>
    </xf>
    <xf numFmtId="0" fontId="13" fillId="0" borderId="0" xfId="7" applyAlignment="1">
      <alignment vertical="top" wrapText="1"/>
    </xf>
    <xf numFmtId="0" fontId="14" fillId="0" borderId="0" xfId="7" applyFont="1" applyAlignment="1">
      <alignment wrapText="1"/>
    </xf>
    <xf numFmtId="0" fontId="13" fillId="0" borderId="0" xfId="7" applyAlignment="1">
      <alignment wrapText="1"/>
    </xf>
    <xf numFmtId="0" fontId="20" fillId="6" borderId="1" xfId="57" applyAlignment="1">
      <alignment horizontal="center" wrapText="1"/>
    </xf>
    <xf numFmtId="0" fontId="8" fillId="0" borderId="0" xfId="1" applyFont="1" applyAlignment="1">
      <alignment wrapText="1"/>
    </xf>
    <xf numFmtId="0" fontId="11" fillId="4" borderId="1" xfId="4" applyFont="1" applyAlignment="1">
      <alignment horizontal="center" wrapText="1"/>
    </xf>
    <xf numFmtId="0" fontId="9" fillId="5" borderId="1" xfId="6">
      <alignment wrapText="1"/>
    </xf>
    <xf numFmtId="0" fontId="59" fillId="4" borderId="1" xfId="4" applyFont="1">
      <alignment horizontal="center" wrapText="1"/>
    </xf>
    <xf numFmtId="0" fontId="9" fillId="5" borderId="1" xfId="63">
      <alignment wrapText="1"/>
    </xf>
    <xf numFmtId="0" fontId="30" fillId="0" borderId="0" xfId="58" applyFont="1" applyAlignment="1">
      <alignment vertical="top" wrapText="1"/>
    </xf>
    <xf numFmtId="0" fontId="11" fillId="4" borderId="5" xfId="4" applyFont="1" applyBorder="1" applyAlignment="1">
      <alignment horizontal="center" wrapText="1"/>
    </xf>
    <xf numFmtId="174" fontId="71" fillId="8" borderId="1" xfId="61" applyNumberFormat="1" applyFont="1" applyAlignment="1">
      <alignment wrapText="1"/>
    </xf>
    <xf numFmtId="174" fontId="71" fillId="5" borderId="1" xfId="60" applyNumberFormat="1" applyFont="1" applyAlignment="1">
      <alignment wrapText="1"/>
    </xf>
    <xf numFmtId="0" fontId="9" fillId="0" borderId="0" xfId="97" applyAlignment="1">
      <alignment wrapText="1"/>
    </xf>
    <xf numFmtId="0" fontId="9" fillId="0" borderId="1" xfId="117" applyAlignment="1">
      <alignment horizontal="left" wrapText="1"/>
    </xf>
    <xf numFmtId="170" fontId="9" fillId="0" borderId="1" xfId="117" applyNumberFormat="1">
      <alignment wrapText="1"/>
    </xf>
    <xf numFmtId="169" fontId="9" fillId="0" borderId="1" xfId="117" applyNumberFormat="1">
      <alignment wrapText="1"/>
    </xf>
    <xf numFmtId="168" fontId="0" fillId="0" borderId="1" xfId="96" applyNumberFormat="1" applyFont="1" applyBorder="1" applyAlignment="1">
      <alignment horizontal="right" wrapText="1"/>
    </xf>
    <xf numFmtId="168" fontId="9" fillId="0" borderId="1" xfId="96" applyNumberFormat="1" applyFont="1" applyBorder="1" applyAlignment="1">
      <alignment wrapText="1"/>
    </xf>
    <xf numFmtId="0" fontId="9" fillId="0" borderId="0" xfId="95" applyFont="1" applyFill="1" applyAlignment="1" applyProtection="1"/>
    <xf numFmtId="0" fontId="66" fillId="0" borderId="0" xfId="95" applyFont="1" applyFill="1" applyBorder="1" applyAlignment="1">
      <alignment horizontal="left"/>
    </xf>
    <xf numFmtId="0" fontId="56" fillId="0" borderId="1" xfId="117" applyFont="1" applyAlignment="1">
      <alignment wrapText="1"/>
    </xf>
    <xf numFmtId="175" fontId="56" fillId="0" borderId="2" xfId="117" applyNumberFormat="1" applyFont="1" applyBorder="1" applyAlignment="1">
      <alignment horizontal="right" wrapText="1"/>
    </xf>
    <xf numFmtId="1" fontId="47" fillId="0" borderId="3" xfId="117" applyNumberFormat="1" applyFont="1" applyBorder="1" applyAlignment="1">
      <alignment horizontal="left" wrapText="1"/>
    </xf>
    <xf numFmtId="168" fontId="56" fillId="0" borderId="2" xfId="117" applyNumberFormat="1" applyFont="1" applyBorder="1" applyAlignment="1">
      <alignment horizontal="right" wrapText="1"/>
    </xf>
    <xf numFmtId="1" fontId="9" fillId="0" borderId="3" xfId="117" applyNumberFormat="1" applyFont="1" applyBorder="1" applyAlignment="1">
      <alignment horizontal="left" wrapText="1"/>
    </xf>
    <xf numFmtId="0" fontId="28" fillId="5" borderId="1" xfId="6" applyFont="1" applyAlignment="1">
      <alignment wrapText="1"/>
    </xf>
    <xf numFmtId="175" fontId="9" fillId="5" borderId="2" xfId="6" applyNumberFormat="1" applyFont="1" applyBorder="1" applyAlignment="1">
      <alignment horizontal="right" wrapText="1"/>
    </xf>
    <xf numFmtId="1" fontId="47" fillId="5" borderId="3" xfId="6" applyNumberFormat="1" applyFont="1" applyBorder="1" applyAlignment="1">
      <alignment horizontal="left" wrapText="1"/>
    </xf>
    <xf numFmtId="168" fontId="9" fillId="5" borderId="2" xfId="6" applyNumberFormat="1" applyFont="1" applyBorder="1" applyAlignment="1">
      <alignment horizontal="right" wrapText="1"/>
    </xf>
    <xf numFmtId="1" fontId="9" fillId="5" borderId="3" xfId="6" applyNumberFormat="1" applyFont="1" applyBorder="1" applyAlignment="1">
      <alignment horizontal="left" wrapText="1"/>
    </xf>
    <xf numFmtId="0" fontId="28" fillId="0" borderId="1" xfId="117" applyFont="1" applyAlignment="1">
      <alignment wrapText="1"/>
    </xf>
    <xf numFmtId="175" fontId="9" fillId="0" borderId="2" xfId="117" applyNumberFormat="1" applyFont="1" applyBorder="1" applyAlignment="1">
      <alignment horizontal="right" wrapText="1"/>
    </xf>
    <xf numFmtId="168" fontId="9" fillId="0" borderId="2" xfId="117" applyNumberFormat="1" applyFont="1" applyBorder="1" applyAlignment="1">
      <alignment horizontal="right" wrapText="1"/>
    </xf>
    <xf numFmtId="175" fontId="0" fillId="5" borderId="2" xfId="6" applyNumberFormat="1" applyFont="1" applyBorder="1" applyAlignment="1">
      <alignment horizontal="right" wrapText="1"/>
    </xf>
    <xf numFmtId="0" fontId="47" fillId="5" borderId="3" xfId="6" applyNumberFormat="1" applyFont="1" applyBorder="1" applyAlignment="1">
      <alignment horizontal="left" wrapText="1"/>
    </xf>
    <xf numFmtId="175" fontId="0" fillId="0" borderId="2" xfId="117" applyNumberFormat="1" applyFont="1" applyBorder="1" applyAlignment="1">
      <alignment horizontal="right" wrapText="1"/>
    </xf>
    <xf numFmtId="0" fontId="42" fillId="5" borderId="1" xfId="6" applyFont="1" applyAlignment="1">
      <alignment wrapText="1"/>
    </xf>
    <xf numFmtId="0" fontId="9" fillId="0" borderId="0" xfId="95" applyFont="1" applyFill="1" applyAlignment="1" applyProtection="1">
      <alignment vertical="top"/>
    </xf>
    <xf numFmtId="0" fontId="9" fillId="0" borderId="0" xfId="95" applyFont="1" applyFill="1" applyAlignment="1" applyProtection="1">
      <alignment horizontal="left"/>
    </xf>
    <xf numFmtId="0" fontId="9" fillId="0" borderId="0" xfId="95" applyFont="1" applyFill="1" applyBorder="1" applyAlignment="1" applyProtection="1"/>
    <xf numFmtId="0" fontId="1" fillId="0" borderId="0" xfId="97" applyFont="1" applyAlignment="1">
      <alignment vertical="center"/>
    </xf>
    <xf numFmtId="0" fontId="1" fillId="0" borderId="0" xfId="97" applyFont="1"/>
    <xf numFmtId="0" fontId="1" fillId="0" borderId="0" xfId="118"/>
    <xf numFmtId="170" fontId="8" fillId="8" borderId="1" xfId="61" applyNumberFormat="1">
      <alignment wrapText="1"/>
    </xf>
    <xf numFmtId="168" fontId="21" fillId="0" borderId="1" xfId="96" applyNumberFormat="1" applyFont="1" applyBorder="1" applyAlignment="1">
      <alignment wrapText="1"/>
    </xf>
    <xf numFmtId="0" fontId="61" fillId="0" borderId="0" xfId="97" applyFont="1" applyAlignment="1">
      <alignment horizontal="right" wrapText="1"/>
    </xf>
    <xf numFmtId="168" fontId="9" fillId="0" borderId="0" xfId="97" applyNumberFormat="1"/>
    <xf numFmtId="0" fontId="11" fillId="4" borderId="5" xfId="4" applyBorder="1" applyAlignment="1">
      <alignment horizontal="left" wrapText="1"/>
    </xf>
    <xf numFmtId="0" fontId="11" fillId="4" borderId="5" xfId="4" applyBorder="1" applyAlignment="1">
      <alignment horizontal="center" wrapText="1"/>
    </xf>
    <xf numFmtId="168" fontId="9" fillId="0" borderId="1" xfId="96" applyNumberFormat="1" applyBorder="1" applyAlignment="1">
      <alignment wrapText="1"/>
    </xf>
    <xf numFmtId="0" fontId="43" fillId="0" borderId="0" xfId="97" applyFont="1" applyFill="1" applyAlignment="1"/>
    <xf numFmtId="0" fontId="53" fillId="0" borderId="0" xfId="97" applyFont="1" applyAlignment="1">
      <alignment wrapText="1"/>
    </xf>
    <xf numFmtId="0" fontId="53" fillId="0" borderId="0" xfId="97" applyFont="1" applyAlignment="1"/>
    <xf numFmtId="0" fontId="9" fillId="0" borderId="0" xfId="97" applyFont="1" applyAlignment="1">
      <alignment wrapText="1"/>
    </xf>
    <xf numFmtId="0" fontId="74" fillId="0" borderId="0" xfId="97" applyFont="1" applyFill="1" applyAlignment="1">
      <alignment horizontal="center" wrapText="1"/>
    </xf>
    <xf numFmtId="172" fontId="43" fillId="0" borderId="0" xfId="97" applyNumberFormat="1" applyFont="1" applyFill="1" applyAlignment="1">
      <alignment horizontal="right"/>
    </xf>
    <xf numFmtId="169" fontId="43" fillId="0" borderId="0" xfId="97" applyNumberFormat="1" applyFont="1" applyFill="1" applyAlignment="1">
      <alignment horizontal="right"/>
    </xf>
    <xf numFmtId="3" fontId="52" fillId="8" borderId="1" xfId="61" applyNumberFormat="1" applyFont="1" applyAlignment="1">
      <alignment wrapText="1"/>
    </xf>
    <xf numFmtId="3" fontId="8" fillId="8" borderId="1" xfId="61" applyNumberFormat="1" applyFont="1" applyAlignment="1">
      <alignment wrapText="1"/>
    </xf>
    <xf numFmtId="0" fontId="9" fillId="5" borderId="1" xfId="63" applyFont="1" applyAlignment="1">
      <alignment wrapText="1"/>
    </xf>
    <xf numFmtId="3" fontId="8" fillId="5" borderId="1" xfId="60" applyNumberFormat="1" applyFont="1" applyAlignment="1">
      <alignment wrapText="1"/>
    </xf>
    <xf numFmtId="3" fontId="9" fillId="5" borderId="1" xfId="63" applyNumberFormat="1" applyFont="1" applyAlignment="1">
      <alignment wrapText="1"/>
    </xf>
    <xf numFmtId="0" fontId="9" fillId="0" borderId="1" xfId="117" applyFont="1" applyAlignment="1">
      <alignment wrapText="1"/>
    </xf>
    <xf numFmtId="3" fontId="9" fillId="0" borderId="1" xfId="117" applyNumberFormat="1" applyFont="1" applyAlignment="1">
      <alignment wrapText="1"/>
    </xf>
    <xf numFmtId="172" fontId="74" fillId="0" borderId="0" xfId="97" applyNumberFormat="1" applyFont="1" applyFill="1" applyAlignment="1">
      <alignment horizontal="right"/>
    </xf>
    <xf numFmtId="0" fontId="71" fillId="0" borderId="0" xfId="97" applyFont="1" applyFill="1" applyAlignment="1"/>
    <xf numFmtId="169" fontId="75" fillId="0" borderId="0" xfId="97" applyNumberFormat="1" applyFont="1" applyFill="1" applyAlignment="1">
      <alignment horizontal="right"/>
    </xf>
    <xf numFmtId="169" fontId="71" fillId="0" borderId="0" xfId="97" applyNumberFormat="1" applyFont="1" applyFill="1" applyAlignment="1">
      <alignment horizontal="right"/>
    </xf>
    <xf numFmtId="0" fontId="1" fillId="0" borderId="0" xfId="97" applyFont="1" applyFill="1" applyAlignment="1">
      <alignment vertical="top" wrapText="1"/>
    </xf>
    <xf numFmtId="0" fontId="1" fillId="0" borderId="0" xfId="97" applyFont="1" applyFill="1" applyAlignment="1">
      <alignment vertical="top"/>
    </xf>
    <xf numFmtId="0" fontId="1" fillId="0" borderId="0" xfId="97" applyFont="1" applyFill="1" applyAlignment="1"/>
    <xf numFmtId="174" fontId="8" fillId="8" borderId="1" xfId="61" applyNumberFormat="1" applyFont="1" applyAlignment="1">
      <alignment wrapText="1"/>
    </xf>
    <xf numFmtId="174" fontId="52" fillId="8" borderId="1" xfId="61" applyNumberFormat="1" applyFont="1" applyAlignment="1">
      <alignment wrapText="1"/>
    </xf>
    <xf numFmtId="3" fontId="8" fillId="5" borderId="1" xfId="60" applyNumberFormat="1">
      <alignment wrapText="1"/>
    </xf>
    <xf numFmtId="174" fontId="9" fillId="5" borderId="1" xfId="63" applyNumberFormat="1" applyFont="1" applyAlignment="1">
      <alignment wrapText="1"/>
    </xf>
    <xf numFmtId="3" fontId="8" fillId="8" borderId="1" xfId="61" applyNumberFormat="1">
      <alignment wrapText="1"/>
    </xf>
    <xf numFmtId="174" fontId="9" fillId="0" borderId="1" xfId="117" applyNumberFormat="1" applyFont="1" applyAlignment="1">
      <alignment wrapText="1"/>
    </xf>
    <xf numFmtId="0" fontId="0" fillId="5" borderId="1" xfId="63" applyFont="1" applyAlignment="1">
      <alignment wrapText="1"/>
    </xf>
    <xf numFmtId="0" fontId="0" fillId="0" borderId="1" xfId="117" applyFont="1" applyAlignment="1">
      <alignment wrapText="1"/>
    </xf>
    <xf numFmtId="0" fontId="9" fillId="0" borderId="0" xfId="97" applyFont="1" applyFill="1" applyAlignment="1" applyProtection="1"/>
    <xf numFmtId="0" fontId="66" fillId="0" borderId="0" xfId="97" applyFont="1" applyFill="1" applyBorder="1" applyAlignment="1">
      <alignment horizontal="left"/>
    </xf>
    <xf numFmtId="170" fontId="8" fillId="8" borderId="1" xfId="61" applyNumberFormat="1" applyFont="1" applyAlignment="1">
      <alignment wrapText="1"/>
    </xf>
    <xf numFmtId="170" fontId="9" fillId="0" borderId="1" xfId="117" applyNumberFormat="1" applyFont="1" applyAlignment="1">
      <alignment wrapText="1"/>
    </xf>
    <xf numFmtId="170" fontId="8" fillId="8" borderId="2" xfId="61" applyNumberFormat="1" applyFont="1" applyBorder="1" applyAlignment="1">
      <alignment wrapText="1"/>
    </xf>
    <xf numFmtId="0" fontId="9" fillId="0" borderId="3" xfId="117" applyFont="1" applyBorder="1" applyAlignment="1">
      <alignment wrapText="1"/>
    </xf>
    <xf numFmtId="170" fontId="9" fillId="0" borderId="2" xfId="117" applyNumberFormat="1" applyFont="1" applyBorder="1" applyAlignment="1">
      <alignment wrapText="1"/>
    </xf>
    <xf numFmtId="170" fontId="8" fillId="5" borderId="1" xfId="60" applyNumberFormat="1" applyFont="1" applyAlignment="1">
      <alignment wrapText="1"/>
    </xf>
    <xf numFmtId="170" fontId="9" fillId="5" borderId="1" xfId="63" applyNumberFormat="1" applyFont="1" applyAlignment="1">
      <alignment wrapText="1"/>
    </xf>
    <xf numFmtId="170" fontId="8" fillId="5" borderId="2" xfId="60" applyNumberFormat="1" applyFont="1" applyBorder="1" applyAlignment="1">
      <alignment wrapText="1"/>
    </xf>
    <xf numFmtId="0" fontId="9" fillId="5" borderId="3" xfId="63" applyFont="1" applyBorder="1" applyAlignment="1">
      <alignment wrapText="1"/>
    </xf>
    <xf numFmtId="170" fontId="9" fillId="5" borderId="2" xfId="63" applyNumberFormat="1" applyFont="1" applyBorder="1" applyAlignment="1">
      <alignment wrapText="1"/>
    </xf>
    <xf numFmtId="0" fontId="8" fillId="7" borderId="1" xfId="59" applyFont="1" applyAlignment="1">
      <alignment wrapText="1"/>
    </xf>
    <xf numFmtId="170" fontId="8" fillId="7" borderId="1" xfId="59" applyNumberFormat="1" applyFont="1" applyAlignment="1">
      <alignment wrapText="1"/>
    </xf>
    <xf numFmtId="170" fontId="8" fillId="7" borderId="2" xfId="59" applyNumberFormat="1" applyFont="1" applyBorder="1" applyAlignment="1">
      <alignment wrapText="1"/>
    </xf>
    <xf numFmtId="0" fontId="8" fillId="7" borderId="3" xfId="59" applyFont="1" applyBorder="1" applyAlignment="1">
      <alignment wrapText="1"/>
    </xf>
    <xf numFmtId="170" fontId="8" fillId="8" borderId="1" xfId="61" applyNumberFormat="1" applyFont="1" applyAlignment="1">
      <alignment horizontal="right" wrapText="1"/>
    </xf>
    <xf numFmtId="170" fontId="9" fillId="0" borderId="1" xfId="117" applyNumberFormat="1" applyFont="1" applyAlignment="1">
      <alignment horizontal="right" wrapText="1"/>
    </xf>
    <xf numFmtId="170" fontId="8" fillId="8" borderId="2" xfId="61" applyNumberFormat="1" applyFont="1" applyBorder="1" applyAlignment="1">
      <alignment horizontal="right" wrapText="1"/>
    </xf>
    <xf numFmtId="170" fontId="8" fillId="5" borderId="1" xfId="60" applyNumberFormat="1" applyFont="1" applyAlignment="1">
      <alignment horizontal="right" wrapText="1"/>
    </xf>
    <xf numFmtId="170" fontId="9" fillId="5" borderId="1" xfId="63" applyNumberFormat="1" applyFont="1" applyAlignment="1">
      <alignment horizontal="right" wrapText="1"/>
    </xf>
    <xf numFmtId="170" fontId="8" fillId="5" borderId="2" xfId="60" applyNumberFormat="1" applyFont="1" applyBorder="1" applyAlignment="1">
      <alignment horizontal="right" wrapText="1"/>
    </xf>
    <xf numFmtId="0" fontId="51" fillId="7" borderId="3" xfId="59" applyFont="1" applyBorder="1" applyAlignment="1">
      <alignment horizontal="left" wrapText="1"/>
    </xf>
    <xf numFmtId="0" fontId="66" fillId="0" borderId="0" xfId="97" applyFont="1" applyFill="1" applyBorder="1" applyAlignment="1"/>
    <xf numFmtId="0" fontId="66" fillId="0" borderId="0" xfId="97" applyFont="1" applyFill="1" applyBorder="1" applyAlignment="1">
      <alignment horizontal="center"/>
    </xf>
    <xf numFmtId="0" fontId="9" fillId="0" borderId="0" xfId="97" applyFill="1" applyAlignment="1" applyProtection="1">
      <alignment vertical="top"/>
    </xf>
    <xf numFmtId="0" fontId="76" fillId="0" borderId="0" xfId="97" applyFont="1" applyFill="1" applyAlignment="1" applyProtection="1">
      <alignment vertical="top"/>
    </xf>
    <xf numFmtId="0" fontId="9" fillId="0" borderId="0" xfId="97" applyFill="1" applyAlignment="1" applyProtection="1"/>
    <xf numFmtId="0" fontId="9" fillId="0" borderId="0" xfId="97" applyFill="1" applyBorder="1" applyAlignment="1" applyProtection="1"/>
    <xf numFmtId="0" fontId="76" fillId="0" borderId="0" xfId="97" applyFont="1" applyFill="1" applyAlignment="1" applyProtection="1"/>
    <xf numFmtId="0" fontId="11" fillId="4" borderId="1" xfId="4" applyFont="1" applyBorder="1" applyAlignment="1">
      <alignment horizontal="center" wrapText="1"/>
    </xf>
    <xf numFmtId="171" fontId="9" fillId="0" borderId="1" xfId="117" applyNumberFormat="1" applyFont="1" applyAlignment="1">
      <alignment wrapText="1"/>
    </xf>
    <xf numFmtId="171" fontId="9" fillId="5" borderId="1" xfId="63" applyNumberFormat="1" applyFont="1" applyAlignment="1">
      <alignment wrapText="1"/>
    </xf>
    <xf numFmtId="171" fontId="8" fillId="7" borderId="1" xfId="59" applyNumberFormat="1" applyFont="1" applyAlignment="1">
      <alignment wrapText="1"/>
    </xf>
    <xf numFmtId="0" fontId="8" fillId="8" borderId="1" xfId="61" applyFont="1" applyBorder="1" applyAlignment="1">
      <alignment wrapText="1"/>
    </xf>
    <xf numFmtId="0" fontId="8" fillId="8" borderId="1" xfId="61" applyFont="1" applyBorder="1" applyAlignment="1">
      <alignment horizontal="right" wrapText="1"/>
    </xf>
    <xf numFmtId="168" fontId="8" fillId="8" borderId="1" xfId="61" applyNumberFormat="1" applyFont="1" applyBorder="1" applyAlignment="1">
      <alignment wrapText="1"/>
    </xf>
    <xf numFmtId="0" fontId="9" fillId="0" borderId="0" xfId="97" applyFont="1" applyFill="1" applyAlignment="1" applyProtection="1">
      <alignment vertical="top"/>
    </xf>
    <xf numFmtId="168" fontId="8" fillId="8" borderId="1" xfId="96" applyNumberFormat="1" applyFont="1" applyFill="1" applyBorder="1" applyAlignment="1">
      <alignment wrapText="1"/>
    </xf>
    <xf numFmtId="171" fontId="8" fillId="5" borderId="1" xfId="60" applyNumberFormat="1" applyFont="1" applyAlignment="1">
      <alignment wrapText="1"/>
    </xf>
    <xf numFmtId="168" fontId="9" fillId="5" borderId="1" xfId="96" applyNumberFormat="1" applyFont="1" applyFill="1" applyBorder="1" applyAlignment="1">
      <alignment wrapText="1"/>
    </xf>
    <xf numFmtId="171" fontId="8" fillId="8" borderId="1" xfId="61" applyNumberFormat="1" applyFont="1" applyAlignment="1">
      <alignment wrapText="1"/>
    </xf>
    <xf numFmtId="1" fontId="46" fillId="0" borderId="1" xfId="96" applyNumberFormat="1" applyFont="1" applyBorder="1" applyAlignment="1">
      <alignment wrapText="1"/>
    </xf>
    <xf numFmtId="1" fontId="78" fillId="0" borderId="1" xfId="96" applyNumberFormat="1" applyFont="1" applyBorder="1" applyAlignment="1">
      <alignment wrapText="1"/>
    </xf>
    <xf numFmtId="1" fontId="78" fillId="8" borderId="1" xfId="61" applyNumberFormat="1" applyFont="1" applyAlignment="1">
      <alignment wrapText="1"/>
    </xf>
    <xf numFmtId="3" fontId="78" fillId="8" borderId="1" xfId="61" applyNumberFormat="1" applyFont="1" applyAlignment="1">
      <alignment wrapText="1"/>
    </xf>
    <xf numFmtId="0" fontId="63" fillId="0" borderId="0" xfId="119"/>
    <xf numFmtId="0" fontId="69" fillId="0" borderId="0" xfId="119" applyFont="1" applyFill="1" applyBorder="1" applyAlignment="1">
      <alignment horizontal="left"/>
    </xf>
    <xf numFmtId="0" fontId="65" fillId="8" borderId="1" xfId="110">
      <alignment wrapText="1"/>
    </xf>
    <xf numFmtId="176" fontId="65" fillId="8" borderId="1" xfId="110" applyNumberFormat="1">
      <alignment wrapText="1"/>
    </xf>
    <xf numFmtId="167" fontId="65" fillId="8" borderId="1" xfId="110" applyNumberFormat="1">
      <alignment wrapText="1"/>
    </xf>
    <xf numFmtId="0" fontId="63" fillId="5" borderId="1" xfId="111">
      <alignment wrapText="1"/>
    </xf>
    <xf numFmtId="176" fontId="79" fillId="5" borderId="1" xfId="111" applyNumberFormat="1" applyFont="1">
      <alignment wrapText="1"/>
    </xf>
    <xf numFmtId="176" fontId="63" fillId="5" borderId="1" xfId="111" applyNumberFormat="1">
      <alignment wrapText="1"/>
    </xf>
    <xf numFmtId="167" fontId="63" fillId="5" borderId="1" xfId="111" applyNumberFormat="1">
      <alignment wrapText="1"/>
    </xf>
    <xf numFmtId="0" fontId="63" fillId="0" borderId="1" xfId="112">
      <alignment wrapText="1"/>
    </xf>
    <xf numFmtId="176" fontId="79" fillId="0" borderId="1" xfId="112" applyNumberFormat="1" applyFont="1">
      <alignment wrapText="1"/>
    </xf>
    <xf numFmtId="176" fontId="63" fillId="0" borderId="1" xfId="112" applyNumberFormat="1">
      <alignment wrapText="1"/>
    </xf>
    <xf numFmtId="167" fontId="63" fillId="0" borderId="1" xfId="112" applyNumberFormat="1">
      <alignment wrapText="1"/>
    </xf>
    <xf numFmtId="0" fontId="63" fillId="0" borderId="1" xfId="112" applyFont="1">
      <alignment wrapText="1"/>
    </xf>
    <xf numFmtId="0" fontId="63" fillId="5" borderId="1" xfId="111" applyFont="1">
      <alignment wrapText="1"/>
    </xf>
    <xf numFmtId="0" fontId="30" fillId="0" borderId="0" xfId="119" applyNumberFormat="1" applyFont="1" applyFill="1" applyAlignment="1">
      <alignment horizontal="left" vertical="center" wrapText="1"/>
    </xf>
    <xf numFmtId="167" fontId="65" fillId="8" borderId="1" xfId="106" applyNumberFormat="1" applyFont="1" applyFill="1" applyBorder="1" applyAlignment="1">
      <alignment wrapText="1"/>
    </xf>
    <xf numFmtId="167" fontId="63" fillId="5" borderId="1" xfId="106" applyNumberFormat="1" applyFill="1" applyBorder="1" applyAlignment="1">
      <alignment wrapText="1"/>
    </xf>
    <xf numFmtId="167" fontId="63" fillId="0" borderId="1" xfId="106" applyNumberFormat="1" applyBorder="1" applyAlignment="1">
      <alignment wrapText="1"/>
    </xf>
    <xf numFmtId="167" fontId="63" fillId="0" borderId="1" xfId="106" applyNumberFormat="1" applyBorder="1" applyAlignment="1">
      <alignment horizontal="right" wrapText="1"/>
    </xf>
    <xf numFmtId="0" fontId="0" fillId="0" borderId="1" xfId="112" applyFont="1">
      <alignment wrapText="1"/>
    </xf>
    <xf numFmtId="0" fontId="29" fillId="8" borderId="1" xfId="61" applyFont="1">
      <alignment wrapText="1"/>
    </xf>
    <xf numFmtId="176" fontId="54" fillId="8" borderId="1" xfId="61" applyNumberFormat="1" applyFont="1">
      <alignment wrapText="1"/>
    </xf>
    <xf numFmtId="168" fontId="54" fillId="8" borderId="1" xfId="61" applyNumberFormat="1" applyFont="1">
      <alignment wrapText="1"/>
    </xf>
    <xf numFmtId="176" fontId="29" fillId="8" borderId="1" xfId="61" applyNumberFormat="1" applyFont="1">
      <alignment wrapText="1"/>
    </xf>
    <xf numFmtId="168" fontId="29" fillId="8" borderId="1" xfId="61" applyNumberFormat="1" applyFont="1" applyAlignment="1">
      <alignment horizontal="right" wrapText="1"/>
    </xf>
    <xf numFmtId="0" fontId="37" fillId="5" borderId="1" xfId="63" applyFont="1">
      <alignment wrapText="1"/>
    </xf>
    <xf numFmtId="176" fontId="55" fillId="5" borderId="1" xfId="63" applyNumberFormat="1" applyFont="1">
      <alignment wrapText="1"/>
    </xf>
    <xf numFmtId="168" fontId="55" fillId="5" borderId="1" xfId="63" applyNumberFormat="1" applyFont="1">
      <alignment wrapText="1"/>
    </xf>
    <xf numFmtId="176" fontId="37" fillId="5" borderId="1" xfId="63" applyNumberFormat="1" applyFont="1">
      <alignment wrapText="1"/>
    </xf>
    <xf numFmtId="168" fontId="37" fillId="5" borderId="1" xfId="63" applyNumberFormat="1" applyFont="1" applyAlignment="1">
      <alignment horizontal="right" wrapText="1"/>
    </xf>
    <xf numFmtId="0" fontId="37" fillId="0" borderId="1" xfId="117" applyFont="1">
      <alignment wrapText="1"/>
    </xf>
    <xf numFmtId="176" fontId="55" fillId="0" borderId="1" xfId="117" applyNumberFormat="1" applyFont="1">
      <alignment wrapText="1"/>
    </xf>
    <xf numFmtId="168" fontId="55" fillId="0" borderId="1" xfId="117" applyNumberFormat="1" applyFont="1">
      <alignment wrapText="1"/>
    </xf>
    <xf numFmtId="176" fontId="37" fillId="0" borderId="1" xfId="117" applyNumberFormat="1" applyFont="1">
      <alignment wrapText="1"/>
    </xf>
    <xf numFmtId="168" fontId="37" fillId="0" borderId="1" xfId="117" applyNumberFormat="1" applyFont="1" applyAlignment="1">
      <alignment horizontal="right" wrapText="1"/>
    </xf>
    <xf numFmtId="0" fontId="42" fillId="0" borderId="1" xfId="117" applyFont="1">
      <alignment wrapText="1"/>
    </xf>
    <xf numFmtId="174" fontId="54" fillId="8" borderId="1" xfId="61" applyNumberFormat="1" applyFont="1">
      <alignment wrapText="1"/>
    </xf>
    <xf numFmtId="174" fontId="55" fillId="5" borderId="1" xfId="63" applyNumberFormat="1" applyFont="1">
      <alignment wrapText="1"/>
    </xf>
    <xf numFmtId="174" fontId="55" fillId="0" borderId="1" xfId="117" applyNumberFormat="1" applyFont="1">
      <alignment wrapText="1"/>
    </xf>
    <xf numFmtId="0" fontId="9" fillId="0" borderId="0" xfId="97" applyAlignment="1"/>
    <xf numFmtId="0" fontId="42" fillId="5" borderId="1" xfId="63" applyFont="1">
      <alignment wrapText="1"/>
    </xf>
    <xf numFmtId="0" fontId="28" fillId="0" borderId="1" xfId="117" applyFont="1">
      <alignment wrapText="1"/>
    </xf>
    <xf numFmtId="0" fontId="28" fillId="5" borderId="1" xfId="63" applyFont="1">
      <alignment wrapText="1"/>
    </xf>
    <xf numFmtId="0" fontId="30" fillId="0" borderId="0" xfId="58" applyFont="1" applyAlignment="1">
      <alignment vertical="top"/>
    </xf>
    <xf numFmtId="0" fontId="28" fillId="0" borderId="0" xfId="97" applyFont="1" applyAlignment="1"/>
    <xf numFmtId="0" fontId="14" fillId="0" borderId="0" xfId="97" applyFont="1" applyFill="1" applyAlignment="1">
      <alignment vertical="top" wrapText="1"/>
    </xf>
    <xf numFmtId="0" fontId="9" fillId="0" borderId="0" xfId="97" applyFill="1" applyAlignment="1">
      <alignment wrapText="1"/>
    </xf>
    <xf numFmtId="0" fontId="28" fillId="0" borderId="0" xfId="97" applyFont="1" applyAlignment="1">
      <alignment wrapText="1"/>
    </xf>
    <xf numFmtId="0" fontId="8" fillId="8" borderId="1" xfId="61">
      <alignment wrapText="1"/>
    </xf>
    <xf numFmtId="174" fontId="8" fillId="8" borderId="1" xfId="61" applyNumberFormat="1" applyAlignment="1">
      <alignment horizontal="right" wrapText="1"/>
    </xf>
    <xf numFmtId="168" fontId="8" fillId="8" borderId="1" xfId="61" applyNumberFormat="1" applyAlignment="1">
      <alignment horizontal="right" wrapText="1"/>
    </xf>
    <xf numFmtId="174" fontId="53" fillId="5" borderId="1" xfId="63" applyNumberFormat="1" applyFont="1" applyAlignment="1">
      <alignment horizontal="right" wrapText="1"/>
    </xf>
    <xf numFmtId="168" fontId="9" fillId="5" borderId="1" xfId="63" applyNumberFormat="1" applyAlignment="1">
      <alignment horizontal="right" wrapText="1"/>
    </xf>
    <xf numFmtId="174" fontId="56" fillId="0" borderId="1" xfId="64" applyNumberFormat="1" applyFont="1" applyAlignment="1">
      <alignment horizontal="right" wrapText="1"/>
    </xf>
    <xf numFmtId="168" fontId="21" fillId="0" borderId="1" xfId="64" applyNumberFormat="1" applyAlignment="1">
      <alignment horizontal="right" wrapText="1"/>
    </xf>
    <xf numFmtId="0" fontId="57" fillId="6" borderId="1" xfId="57" applyFont="1">
      <alignment horizontal="center"/>
    </xf>
    <xf numFmtId="0" fontId="20" fillId="6" borderId="1" xfId="57">
      <alignment horizontal="center"/>
    </xf>
    <xf numFmtId="174" fontId="52" fillId="8" borderId="1" xfId="61" applyNumberFormat="1" applyFont="1" applyAlignment="1">
      <alignment horizontal="right" wrapText="1"/>
    </xf>
    <xf numFmtId="3" fontId="8" fillId="8" borderId="1" xfId="61" applyNumberFormat="1" applyFont="1" applyAlignment="1">
      <alignment horizontal="right" wrapText="1"/>
    </xf>
    <xf numFmtId="167" fontId="52" fillId="8" borderId="1" xfId="61" applyNumberFormat="1" applyFont="1" applyAlignment="1">
      <alignment horizontal="right" wrapText="1"/>
    </xf>
    <xf numFmtId="167" fontId="8" fillId="8" borderId="1" xfId="61" applyNumberFormat="1" applyFont="1" applyAlignment="1">
      <alignment horizontal="right" wrapText="1"/>
    </xf>
    <xf numFmtId="167" fontId="8" fillId="8" borderId="1" xfId="61" applyNumberFormat="1" applyAlignment="1">
      <alignment horizontal="right" wrapText="1"/>
    </xf>
    <xf numFmtId="9" fontId="0" fillId="0" borderId="0" xfId="120" applyFont="1"/>
    <xf numFmtId="3" fontId="53" fillId="5" borderId="1" xfId="63" applyNumberFormat="1" applyFont="1">
      <alignment wrapText="1"/>
    </xf>
    <xf numFmtId="167" fontId="56" fillId="5" borderId="1" xfId="63" applyNumberFormat="1" applyFont="1">
      <alignment wrapText="1"/>
    </xf>
    <xf numFmtId="167" fontId="9" fillId="5" borderId="1" xfId="63" applyNumberFormat="1">
      <alignment wrapText="1"/>
    </xf>
    <xf numFmtId="3" fontId="56" fillId="0" borderId="1" xfId="64" applyNumberFormat="1" applyFont="1">
      <alignment wrapText="1"/>
    </xf>
    <xf numFmtId="167" fontId="56" fillId="0" borderId="1" xfId="64" applyNumberFormat="1" applyFont="1">
      <alignment wrapText="1"/>
    </xf>
    <xf numFmtId="167" fontId="21" fillId="0" borderId="1" xfId="64" applyNumberFormat="1">
      <alignment wrapText="1"/>
    </xf>
    <xf numFmtId="0" fontId="56" fillId="0" borderId="0" xfId="97" applyFont="1"/>
    <xf numFmtId="171" fontId="56" fillId="0" borderId="1" xfId="117" applyNumberFormat="1" applyFont="1" applyAlignment="1">
      <alignment wrapText="1"/>
    </xf>
    <xf numFmtId="171" fontId="56" fillId="5" borderId="1" xfId="6" applyNumberFormat="1" applyFont="1" applyAlignment="1">
      <alignment wrapText="1"/>
    </xf>
    <xf numFmtId="171" fontId="9" fillId="5" borderId="1" xfId="6" applyNumberFormat="1" applyFont="1" applyAlignment="1">
      <alignment wrapText="1"/>
    </xf>
    <xf numFmtId="0" fontId="0" fillId="5" borderId="1" xfId="6" applyFont="1" applyAlignment="1">
      <alignment wrapText="1"/>
    </xf>
    <xf numFmtId="171" fontId="52" fillId="7" borderId="1" xfId="59" applyNumberFormat="1" applyFont="1" applyAlignment="1">
      <alignment wrapText="1"/>
    </xf>
    <xf numFmtId="171" fontId="52" fillId="7" borderId="1" xfId="59" applyNumberFormat="1" applyFont="1" applyAlignment="1">
      <alignment vertical="center" wrapText="1"/>
    </xf>
    <xf numFmtId="171" fontId="8" fillId="7" borderId="1" xfId="59" applyNumberFormat="1" applyFont="1" applyAlignment="1">
      <alignment vertical="center" wrapText="1"/>
    </xf>
    <xf numFmtId="171" fontId="56" fillId="5" borderId="1" xfId="6" applyNumberFormat="1" applyFont="1" applyAlignment="1">
      <alignment vertical="center" wrapText="1"/>
    </xf>
    <xf numFmtId="171" fontId="9" fillId="5" borderId="1" xfId="6" applyNumberFormat="1" applyFont="1" applyAlignment="1">
      <alignment vertical="center" wrapText="1"/>
    </xf>
    <xf numFmtId="0" fontId="52" fillId="8" borderId="1" xfId="61" applyFont="1" applyBorder="1" applyAlignment="1">
      <alignment horizontal="right" vertical="center" wrapText="1"/>
    </xf>
    <xf numFmtId="168" fontId="8" fillId="8" borderId="1" xfId="61" applyNumberFormat="1" applyFont="1" applyBorder="1" applyAlignment="1">
      <alignment vertical="center" wrapText="1"/>
    </xf>
    <xf numFmtId="0" fontId="8" fillId="8" borderId="1" xfId="61" applyFont="1" applyBorder="1" applyAlignment="1">
      <alignment horizontal="right" vertical="center" wrapText="1"/>
    </xf>
    <xf numFmtId="168" fontId="9" fillId="0" borderId="0" xfId="96" applyNumberFormat="1" applyFont="1" applyFill="1" applyAlignment="1" applyProtection="1"/>
    <xf numFmtId="3" fontId="56" fillId="5" borderId="1" xfId="6" applyNumberFormat="1" applyFont="1">
      <alignment wrapText="1"/>
    </xf>
    <xf numFmtId="3" fontId="9" fillId="5" borderId="1" xfId="6" applyNumberFormat="1">
      <alignment wrapText="1"/>
    </xf>
    <xf numFmtId="3" fontId="21" fillId="0" borderId="1" xfId="64" applyNumberFormat="1">
      <alignment wrapText="1"/>
    </xf>
    <xf numFmtId="0" fontId="76" fillId="0" borderId="0" xfId="97" applyFont="1" applyAlignment="1"/>
    <xf numFmtId="0" fontId="69" fillId="0" borderId="0" xfId="97" applyFont="1" applyFill="1" applyBorder="1" applyAlignment="1">
      <alignment horizontal="left"/>
    </xf>
    <xf numFmtId="0" fontId="67" fillId="0" borderId="0" xfId="97" applyFont="1" applyAlignment="1"/>
    <xf numFmtId="176" fontId="8" fillId="0" borderId="1" xfId="121" applyNumberFormat="1" applyFont="1" applyBorder="1" applyAlignment="1">
      <alignment wrapText="1"/>
    </xf>
    <xf numFmtId="176" fontId="9" fillId="0" borderId="1" xfId="121" applyNumberFormat="1" applyFont="1" applyBorder="1" applyAlignment="1">
      <alignment wrapText="1"/>
    </xf>
    <xf numFmtId="176" fontId="9" fillId="0" borderId="1" xfId="121" applyNumberFormat="1" applyFont="1" applyBorder="1" applyAlignment="1">
      <alignment horizontal="right" wrapText="1"/>
    </xf>
    <xf numFmtId="0" fontId="65" fillId="0" borderId="0" xfId="97" applyFont="1" applyAlignment="1"/>
    <xf numFmtId="176" fontId="8" fillId="5" borderId="1" xfId="121" applyNumberFormat="1" applyFont="1" applyFill="1" applyBorder="1" applyAlignment="1">
      <alignment horizontal="right" wrapText="1"/>
    </xf>
    <xf numFmtId="176" fontId="9" fillId="5" borderId="1" xfId="121" applyNumberFormat="1" applyFont="1" applyFill="1" applyBorder="1" applyAlignment="1">
      <alignment horizontal="right" wrapText="1"/>
    </xf>
    <xf numFmtId="176" fontId="8" fillId="0" borderId="1" xfId="121" applyNumberFormat="1" applyFont="1" applyBorder="1" applyAlignment="1">
      <alignment horizontal="right" wrapText="1"/>
    </xf>
    <xf numFmtId="172" fontId="8" fillId="7" borderId="1" xfId="59" applyNumberFormat="1">
      <alignment wrapText="1"/>
    </xf>
    <xf numFmtId="0" fontId="76" fillId="0" borderId="0" xfId="97" applyFont="1" applyAlignment="1">
      <alignment vertical="top"/>
    </xf>
    <xf numFmtId="0" fontId="9" fillId="0" borderId="1" xfId="122" applyAlignment="1">
      <alignment wrapText="1"/>
    </xf>
    <xf numFmtId="177" fontId="9" fillId="0" borderId="1" xfId="123" applyNumberFormat="1" applyFont="1" applyBorder="1" applyAlignment="1">
      <alignment horizontal="right" wrapText="1" indent="1"/>
    </xf>
    <xf numFmtId="178" fontId="9" fillId="0" borderId="1" xfId="122" applyNumberFormat="1" applyAlignment="1">
      <alignment horizontal="right" wrapText="1" indent="1"/>
    </xf>
    <xf numFmtId="0" fontId="9" fillId="5" borderId="1" xfId="124" applyAlignment="1">
      <alignment wrapText="1"/>
    </xf>
    <xf numFmtId="177" fontId="9" fillId="5" borderId="1" xfId="123" applyNumberFormat="1" applyFill="1" applyBorder="1" applyAlignment="1">
      <alignment horizontal="right" wrapText="1" indent="1"/>
    </xf>
    <xf numFmtId="178" fontId="9" fillId="5" borderId="1" xfId="124" applyNumberFormat="1" applyAlignment="1">
      <alignment horizontal="right" wrapText="1" indent="1"/>
    </xf>
    <xf numFmtId="43" fontId="0" fillId="0" borderId="0" xfId="123" applyFont="1" applyAlignment="1"/>
    <xf numFmtId="0" fontId="0" fillId="5" borderId="1" xfId="124" applyFont="1" applyAlignment="1">
      <alignment wrapText="1"/>
    </xf>
    <xf numFmtId="0" fontId="56" fillId="7" borderId="1" xfId="125" applyFont="1" applyAlignment="1">
      <alignment wrapText="1"/>
    </xf>
    <xf numFmtId="177" fontId="56" fillId="7" borderId="1" xfId="125" applyNumberFormat="1" applyFont="1" applyAlignment="1">
      <alignment horizontal="right" wrapText="1" indent="1"/>
    </xf>
    <xf numFmtId="169" fontId="56" fillId="7" borderId="1" xfId="125" applyNumberFormat="1" applyFont="1" applyAlignment="1">
      <alignment horizontal="right" wrapText="1" indent="1"/>
    </xf>
    <xf numFmtId="177" fontId="56" fillId="7" borderId="1" xfId="59" applyNumberFormat="1" applyFont="1" applyAlignment="1">
      <alignment horizontal="right" wrapText="1" indent="1"/>
    </xf>
    <xf numFmtId="0" fontId="56" fillId="0" borderId="0" xfId="97" applyFont="1" applyAlignment="1"/>
    <xf numFmtId="0" fontId="9" fillId="0" borderId="1" xfId="122" applyFont="1" applyAlignment="1">
      <alignment wrapText="1"/>
    </xf>
    <xf numFmtId="178" fontId="9" fillId="0" borderId="1" xfId="122" applyNumberFormat="1" applyFont="1" applyAlignment="1">
      <alignment horizontal="right" wrapText="1" indent="1"/>
    </xf>
    <xf numFmtId="8" fontId="9" fillId="0" borderId="0" xfId="97" applyNumberFormat="1" applyAlignment="1"/>
    <xf numFmtId="0" fontId="9" fillId="5" borderId="1" xfId="124" applyFont="1" applyAlignment="1">
      <alignment wrapText="1"/>
    </xf>
    <xf numFmtId="177" fontId="9" fillId="5" borderId="1" xfId="123" applyNumberFormat="1" applyFont="1" applyFill="1" applyBorder="1" applyAlignment="1">
      <alignment horizontal="right" wrapText="1" indent="1"/>
    </xf>
    <xf numFmtId="178" fontId="9" fillId="5" borderId="1" xfId="124" applyNumberFormat="1" applyFont="1" applyAlignment="1">
      <alignment horizontal="right" wrapText="1" indent="1"/>
    </xf>
    <xf numFmtId="0" fontId="9" fillId="0" borderId="0" xfId="97" applyAlignment="1">
      <alignment vertical="top"/>
    </xf>
    <xf numFmtId="0" fontId="11" fillId="4" borderId="5" xfId="4" applyFont="1" applyBorder="1" applyAlignment="1">
      <alignment horizontal="left" wrapText="1"/>
    </xf>
    <xf numFmtId="0" fontId="9" fillId="0" borderId="1" xfId="117" applyFont="1" applyAlignment="1">
      <alignment horizontal="left" wrapText="1"/>
    </xf>
    <xf numFmtId="0" fontId="9" fillId="5" borderId="1" xfId="63" applyFont="1" applyAlignment="1">
      <alignment horizontal="left" wrapText="1"/>
    </xf>
    <xf numFmtId="0" fontId="14" fillId="0" borderId="0" xfId="7" applyFont="1">
      <alignment wrapText="1"/>
    </xf>
    <xf numFmtId="0" fontId="13" fillId="0" borderId="0" xfId="7" applyFont="1">
      <alignment wrapText="1"/>
    </xf>
    <xf numFmtId="0" fontId="13" fillId="0" borderId="0" xfId="7">
      <alignment wrapText="1"/>
    </xf>
    <xf numFmtId="0" fontId="8" fillId="5" borderId="2" xfId="60" applyBorder="1" applyAlignment="1">
      <alignment horizontal="center" wrapText="1"/>
    </xf>
    <xf numFmtId="0" fontId="8" fillId="5" borderId="7" xfId="60" applyBorder="1" applyAlignment="1">
      <alignment horizontal="center" wrapText="1"/>
    </xf>
    <xf numFmtId="0" fontId="8" fillId="5" borderId="3" xfId="60" applyBorder="1" applyAlignment="1">
      <alignment horizontal="center" wrapText="1"/>
    </xf>
    <xf numFmtId="0" fontId="8" fillId="0" borderId="0" xfId="1">
      <alignment wrapText="1"/>
    </xf>
    <xf numFmtId="0" fontId="11" fillId="4" borderId="2" xfId="4" applyBorder="1" applyAlignment="1">
      <alignment horizontal="center" wrapText="1"/>
    </xf>
    <xf numFmtId="0" fontId="11" fillId="4" borderId="3" xfId="4" applyBorder="1" applyAlignment="1">
      <alignment horizontal="center" wrapText="1"/>
    </xf>
    <xf numFmtId="0" fontId="11" fillId="4" borderId="2" xfId="4" applyBorder="1">
      <alignment horizontal="center" wrapText="1"/>
    </xf>
    <xf numFmtId="0" fontId="11" fillId="4" borderId="7" xfId="4" applyBorder="1">
      <alignment horizontal="center" wrapText="1"/>
    </xf>
    <xf numFmtId="0" fontId="11" fillId="4" borderId="7" xfId="4" applyBorder="1" applyAlignment="1">
      <alignment horizontal="center" wrapText="1"/>
    </xf>
    <xf numFmtId="0" fontId="11" fillId="3" borderId="2" xfId="3" applyBorder="1">
      <alignment horizontal="center" wrapText="1"/>
    </xf>
    <xf numFmtId="0" fontId="11" fillId="3" borderId="7" xfId="3" applyBorder="1">
      <alignment horizontal="center" wrapText="1"/>
    </xf>
    <xf numFmtId="0" fontId="11" fillId="3" borderId="10" xfId="3" applyBorder="1">
      <alignment horizontal="center" wrapText="1"/>
    </xf>
    <xf numFmtId="0" fontId="11" fillId="3" borderId="4" xfId="3" applyBorder="1">
      <alignment horizontal="center" wrapText="1"/>
    </xf>
    <xf numFmtId="0" fontId="11" fillId="3" borderId="11" xfId="3" applyBorder="1">
      <alignment horizontal="center" wrapText="1"/>
    </xf>
    <xf numFmtId="0" fontId="13" fillId="0" borderId="0" xfId="7" applyFont="1" applyAlignment="1">
      <alignment vertical="top" wrapText="1"/>
    </xf>
    <xf numFmtId="0" fontId="30" fillId="0" borderId="0" xfId="7" applyFont="1" applyAlignment="1">
      <alignment vertical="top" wrapText="1"/>
    </xf>
    <xf numFmtId="0" fontId="13" fillId="0" borderId="0" xfId="7" applyAlignment="1">
      <alignment vertical="top" wrapText="1"/>
    </xf>
    <xf numFmtId="0" fontId="37" fillId="0" borderId="2" xfId="5" applyFont="1" applyBorder="1" applyAlignment="1">
      <alignment horizontal="left" wrapText="1"/>
    </xf>
    <xf numFmtId="0" fontId="37" fillId="0" borderId="7" xfId="5" applyFont="1" applyBorder="1" applyAlignment="1">
      <alignment horizontal="left" wrapText="1"/>
    </xf>
    <xf numFmtId="0" fontId="37" fillId="0" borderId="3" xfId="5" applyFont="1" applyBorder="1" applyAlignment="1">
      <alignment horizontal="left" wrapText="1"/>
    </xf>
    <xf numFmtId="0" fontId="11" fillId="3" borderId="5" xfId="3" applyBorder="1" applyAlignment="1">
      <alignment horizontal="left" wrapText="1"/>
    </xf>
    <xf numFmtId="0" fontId="11" fillId="3" borderId="12" xfId="3" applyBorder="1" applyAlignment="1">
      <alignment horizontal="left" wrapText="1"/>
    </xf>
    <xf numFmtId="0" fontId="11" fillId="4" borderId="1" xfId="4">
      <alignment horizontal="center" wrapText="1"/>
    </xf>
    <xf numFmtId="165" fontId="29" fillId="5" borderId="7" xfId="60" applyNumberFormat="1" applyFont="1" applyBorder="1" applyAlignment="1">
      <alignment wrapText="1"/>
    </xf>
    <xf numFmtId="165" fontId="29" fillId="5" borderId="3" xfId="60" applyNumberFormat="1" applyFont="1" applyBorder="1" applyAlignment="1">
      <alignment wrapText="1"/>
    </xf>
    <xf numFmtId="0" fontId="11" fillId="3" borderId="10" xfId="3" applyBorder="1" applyAlignment="1">
      <alignment horizontal="center" wrapText="1"/>
    </xf>
    <xf numFmtId="0" fontId="11" fillId="3" borderId="4" xfId="3" applyBorder="1" applyAlignment="1">
      <alignment horizontal="center" wrapText="1"/>
    </xf>
    <xf numFmtId="0" fontId="11" fillId="3" borderId="1" xfId="3">
      <alignment horizontal="center" wrapText="1"/>
    </xf>
    <xf numFmtId="0" fontId="13" fillId="0" borderId="0" xfId="7" applyAlignment="1">
      <alignment wrapText="1"/>
    </xf>
    <xf numFmtId="0" fontId="14" fillId="0" borderId="0" xfId="7" applyFont="1" applyAlignment="1">
      <alignment wrapText="1"/>
    </xf>
    <xf numFmtId="0" fontId="8" fillId="0" borderId="0" xfId="1" applyAlignment="1">
      <alignment horizontal="left" wrapText="1"/>
    </xf>
    <xf numFmtId="0" fontId="11" fillId="3" borderId="2" xfId="3" applyBorder="1" applyAlignment="1">
      <alignment horizontal="center" wrapText="1"/>
    </xf>
    <xf numFmtId="0" fontId="11" fillId="3" borderId="7" xfId="3" applyBorder="1" applyAlignment="1">
      <alignment horizontal="center" wrapText="1"/>
    </xf>
    <xf numFmtId="0" fontId="11" fillId="3" borderId="3" xfId="3" applyBorder="1" applyAlignment="1">
      <alignment horizontal="center" wrapText="1"/>
    </xf>
    <xf numFmtId="0" fontId="11" fillId="3" borderId="5" xfId="3" applyBorder="1" applyAlignment="1">
      <alignment horizontal="center" wrapText="1"/>
    </xf>
    <xf numFmtId="0" fontId="11" fillId="3" borderId="12" xfId="3" applyBorder="1" applyAlignment="1">
      <alignment horizontal="center" wrapText="1"/>
    </xf>
    <xf numFmtId="0" fontId="14" fillId="0" borderId="0" xfId="7" applyFont="1" applyAlignment="1">
      <alignment vertical="top" wrapText="1"/>
    </xf>
    <xf numFmtId="0" fontId="8" fillId="0" borderId="0" xfId="113" applyFont="1" applyAlignment="1">
      <alignment wrapText="1"/>
    </xf>
    <xf numFmtId="0" fontId="64" fillId="3" borderId="1" xfId="109">
      <alignment horizontal="center" wrapText="1"/>
    </xf>
    <xf numFmtId="0" fontId="11" fillId="3" borderId="1" xfId="109" applyFont="1" applyAlignment="1">
      <alignment horizontal="center" wrapText="1"/>
    </xf>
    <xf numFmtId="0" fontId="11" fillId="4" borderId="1" xfId="108" applyFont="1" applyAlignment="1">
      <alignment horizontal="center" wrapText="1"/>
    </xf>
    <xf numFmtId="0" fontId="11" fillId="3" borderId="2" xfId="109" applyFont="1" applyBorder="1" applyAlignment="1">
      <alignment horizontal="center" wrapText="1"/>
    </xf>
    <xf numFmtId="0" fontId="11" fillId="3" borderId="7" xfId="109" applyFont="1" applyBorder="1" applyAlignment="1">
      <alignment horizontal="center" wrapText="1"/>
    </xf>
    <xf numFmtId="0" fontId="11" fillId="3" borderId="3" xfId="109" applyFont="1" applyBorder="1" applyAlignment="1">
      <alignment horizontal="center" wrapText="1"/>
    </xf>
    <xf numFmtId="0" fontId="13" fillId="0" borderId="0" xfId="7" applyAlignment="1">
      <alignment horizontal="left" vertical="top" wrapText="1"/>
    </xf>
    <xf numFmtId="0" fontId="13" fillId="0" borderId="0" xfId="7" applyFont="1" applyAlignment="1">
      <alignment horizontal="left" vertical="top" wrapText="1"/>
    </xf>
    <xf numFmtId="0" fontId="8" fillId="0" borderId="0" xfId="1" applyFont="1" applyAlignment="1">
      <alignment horizontal="left" wrapText="1"/>
    </xf>
    <xf numFmtId="0" fontId="30" fillId="0" borderId="0" xfId="58" applyFont="1" applyAlignment="1">
      <alignment vertical="top" wrapText="1"/>
    </xf>
    <xf numFmtId="0" fontId="14" fillId="0" borderId="0" xfId="58" applyAlignment="1">
      <alignment vertical="top" wrapText="1"/>
    </xf>
    <xf numFmtId="0" fontId="11" fillId="3" borderId="1" xfId="3" applyAlignment="1">
      <alignment horizontal="left" wrapText="1"/>
    </xf>
    <xf numFmtId="0" fontId="0" fillId="0" borderId="0" xfId="7" applyFont="1" applyAlignment="1">
      <alignment wrapText="1"/>
    </xf>
    <xf numFmtId="0" fontId="9" fillId="0" borderId="0" xfId="7" applyFont="1" applyAlignment="1">
      <alignment wrapText="1"/>
    </xf>
    <xf numFmtId="0" fontId="8" fillId="0" borderId="0" xfId="1" applyFont="1" applyAlignment="1">
      <alignment wrapText="1"/>
    </xf>
    <xf numFmtId="0" fontId="11" fillId="3" borderId="5" xfId="3" applyFont="1" applyBorder="1" applyAlignment="1">
      <alignment horizontal="left" wrapText="1"/>
    </xf>
    <xf numFmtId="0" fontId="11" fillId="3" borderId="12" xfId="3" applyFont="1" applyBorder="1" applyAlignment="1">
      <alignment horizontal="left" wrapText="1"/>
    </xf>
    <xf numFmtId="0" fontId="11" fillId="3" borderId="2" xfId="3" applyFont="1" applyBorder="1" applyAlignment="1">
      <alignment horizontal="center" wrapText="1"/>
    </xf>
    <xf numFmtId="0" fontId="11" fillId="3" borderId="7" xfId="3" applyFont="1" applyBorder="1" applyAlignment="1">
      <alignment horizontal="center" wrapText="1"/>
    </xf>
    <xf numFmtId="0" fontId="11" fillId="3" borderId="3" xfId="3" applyFont="1" applyBorder="1" applyAlignment="1">
      <alignment horizontal="center" wrapText="1"/>
    </xf>
    <xf numFmtId="0" fontId="11" fillId="3" borderId="1" xfId="3" applyFont="1" applyBorder="1" applyAlignment="1">
      <alignment horizontal="center" wrapText="1"/>
    </xf>
    <xf numFmtId="0" fontId="11" fillId="4" borderId="2" xfId="4" applyFont="1" applyBorder="1" applyAlignment="1">
      <alignment horizontal="center" wrapText="1"/>
    </xf>
    <xf numFmtId="0" fontId="11" fillId="4" borderId="3" xfId="4" applyFont="1" applyBorder="1" applyAlignment="1">
      <alignment horizontal="center" wrapText="1"/>
    </xf>
    <xf numFmtId="17" fontId="11" fillId="4" borderId="2" xfId="4" quotePrefix="1" applyNumberFormat="1" applyFont="1" applyBorder="1" applyAlignment="1">
      <alignment horizontal="center" wrapText="1"/>
    </xf>
    <xf numFmtId="17" fontId="11" fillId="4" borderId="3" xfId="4" quotePrefix="1" applyNumberFormat="1" applyFont="1" applyBorder="1" applyAlignment="1">
      <alignment horizontal="center" wrapText="1"/>
    </xf>
    <xf numFmtId="0" fontId="11" fillId="4" borderId="2" xfId="4" quotePrefix="1" applyFont="1" applyBorder="1" applyAlignment="1">
      <alignment horizontal="center" wrapText="1"/>
    </xf>
    <xf numFmtId="0" fontId="11" fillId="4" borderId="3" xfId="4" quotePrefix="1" applyFont="1" applyBorder="1" applyAlignment="1">
      <alignment horizontal="center" wrapText="1"/>
    </xf>
    <xf numFmtId="0" fontId="11" fillId="3" borderId="8" xfId="3" applyBorder="1" applyAlignment="1">
      <alignment horizontal="center" wrapText="1"/>
    </xf>
    <xf numFmtId="0" fontId="8" fillId="7" borderId="1" xfId="59">
      <alignment wrapText="1"/>
    </xf>
    <xf numFmtId="0" fontId="8" fillId="0" borderId="0" xfId="1" applyAlignment="1">
      <alignment wrapText="1"/>
    </xf>
    <xf numFmtId="0" fontId="11" fillId="3" borderId="14" xfId="3" applyFont="1" applyBorder="1" applyAlignment="1">
      <alignment horizontal="left" wrapText="1"/>
    </xf>
    <xf numFmtId="0" fontId="11" fillId="3" borderId="1" xfId="3" applyFont="1" applyAlignment="1">
      <alignment horizontal="center" wrapText="1"/>
    </xf>
    <xf numFmtId="0" fontId="11" fillId="4" borderId="1" xfId="4" applyFont="1" applyAlignment="1">
      <alignment horizontal="center" wrapText="1"/>
    </xf>
    <xf numFmtId="0" fontId="14" fillId="0" borderId="0" xfId="97" applyFont="1" applyFill="1" applyAlignment="1">
      <alignment vertical="top" wrapText="1"/>
    </xf>
    <xf numFmtId="0" fontId="9" fillId="0" borderId="0" xfId="97" applyAlignment="1">
      <alignment wrapText="1"/>
    </xf>
    <xf numFmtId="0" fontId="44" fillId="0" borderId="0" xfId="97" applyFont="1" applyFill="1" applyAlignment="1">
      <alignment vertical="top" wrapText="1"/>
    </xf>
    <xf numFmtId="0" fontId="9" fillId="0" borderId="0" xfId="97" applyFill="1" applyAlignment="1">
      <alignment wrapText="1"/>
    </xf>
    <xf numFmtId="0" fontId="9" fillId="0" borderId="0" xfId="58" applyFont="1" applyAlignment="1">
      <alignment vertical="top" wrapText="1"/>
    </xf>
    <xf numFmtId="0" fontId="0" fillId="0" borderId="0" xfId="58" applyFont="1" applyAlignment="1">
      <alignment vertical="top" wrapText="1"/>
    </xf>
    <xf numFmtId="0" fontId="28" fillId="0" borderId="0" xfId="97" applyFont="1" applyAlignment="1">
      <alignment wrapText="1"/>
    </xf>
    <xf numFmtId="0" fontId="65" fillId="0" borderId="0" xfId="113">
      <alignment wrapText="1"/>
    </xf>
    <xf numFmtId="0" fontId="9" fillId="0" borderId="12" xfId="97" applyBorder="1" applyAlignment="1">
      <alignment horizontal="left" wrapText="1"/>
    </xf>
    <xf numFmtId="0" fontId="59" fillId="3" borderId="2" xfId="3" applyFont="1" applyBorder="1" applyAlignment="1">
      <alignment horizontal="center" wrapText="1"/>
    </xf>
    <xf numFmtId="0" fontId="59" fillId="3" borderId="7" xfId="3" applyFont="1" applyBorder="1" applyAlignment="1">
      <alignment horizontal="center" wrapText="1"/>
    </xf>
    <xf numFmtId="0" fontId="59" fillId="3" borderId="3" xfId="3" applyFont="1" applyBorder="1" applyAlignment="1">
      <alignment horizontal="center" wrapText="1"/>
    </xf>
    <xf numFmtId="0" fontId="36" fillId="0" borderId="0" xfId="97" applyFont="1" applyFill="1" applyAlignment="1">
      <alignment vertical="top" wrapText="1"/>
    </xf>
    <xf numFmtId="0" fontId="44" fillId="0" borderId="0" xfId="97" applyFont="1" applyFill="1" applyAlignment="1">
      <alignment horizontal="left" vertical="top" wrapText="1"/>
    </xf>
    <xf numFmtId="0" fontId="11" fillId="3" borderId="14" xfId="3" applyBorder="1" applyAlignment="1">
      <alignment horizontal="left" wrapText="1"/>
    </xf>
    <xf numFmtId="0" fontId="11" fillId="3" borderId="9" xfId="3" applyFont="1" applyBorder="1" applyAlignment="1">
      <alignment horizontal="center" wrapText="1"/>
    </xf>
    <xf numFmtId="0" fontId="9" fillId="0" borderId="15" xfId="97" applyBorder="1" applyAlignment="1">
      <alignment horizontal="center" wrapText="1"/>
    </xf>
    <xf numFmtId="0" fontId="9" fillId="0" borderId="11" xfId="97" applyBorder="1" applyAlignment="1">
      <alignment horizontal="center" wrapText="1"/>
    </xf>
    <xf numFmtId="0" fontId="11" fillId="4" borderId="5" xfId="4" applyBorder="1" applyAlignment="1">
      <alignment horizontal="center" wrapText="1"/>
    </xf>
    <xf numFmtId="0" fontId="9" fillId="0" borderId="12" xfId="97" applyBorder="1" applyAlignment="1">
      <alignment horizontal="center" wrapText="1"/>
    </xf>
    <xf numFmtId="0" fontId="14" fillId="0" borderId="0" xfId="97" applyFont="1" applyAlignment="1">
      <alignment wrapText="1"/>
    </xf>
    <xf numFmtId="0" fontId="14" fillId="0" borderId="0" xfId="97" applyFont="1"/>
    <xf numFmtId="0" fontId="13" fillId="0" borderId="0" xfId="97" applyFont="1" applyAlignment="1">
      <alignment wrapText="1"/>
    </xf>
    <xf numFmtId="0" fontId="11" fillId="3" borderId="6" xfId="3" applyFont="1" applyBorder="1" applyAlignment="1">
      <alignment horizontal="left" wrapText="1"/>
    </xf>
    <xf numFmtId="0" fontId="9" fillId="0" borderId="0" xfId="97" applyAlignment="1">
      <alignment horizontal="left" wrapText="1"/>
    </xf>
    <xf numFmtId="0" fontId="9" fillId="0" borderId="4" xfId="97" applyBorder="1" applyAlignment="1">
      <alignment horizontal="left" wrapText="1"/>
    </xf>
    <xf numFmtId="0" fontId="11" fillId="3" borderId="5" xfId="3" applyFont="1" applyBorder="1" applyAlignment="1">
      <alignment horizontal="center" wrapText="1"/>
    </xf>
    <xf numFmtId="0" fontId="11" fillId="3" borderId="14" xfId="3" applyFont="1" applyBorder="1" applyAlignment="1">
      <alignment horizontal="center" wrapText="1"/>
    </xf>
    <xf numFmtId="0" fontId="11" fillId="3" borderId="12" xfId="3" applyFont="1" applyBorder="1" applyAlignment="1">
      <alignment horizontal="center" wrapText="1"/>
    </xf>
    <xf numFmtId="0" fontId="11" fillId="4" borderId="8" xfId="4" applyBorder="1" applyAlignment="1">
      <alignment horizontal="center" wrapText="1"/>
    </xf>
    <xf numFmtId="0" fontId="11" fillId="4" borderId="6" xfId="4" applyBorder="1" applyAlignment="1">
      <alignment horizontal="center" wrapText="1"/>
    </xf>
    <xf numFmtId="0" fontId="11" fillId="4" borderId="9" xfId="4" applyBorder="1" applyAlignment="1">
      <alignment horizontal="center" wrapText="1"/>
    </xf>
    <xf numFmtId="0" fontId="9" fillId="0" borderId="0" xfId="97" applyFont="1" applyAlignment="1">
      <alignment wrapText="1"/>
    </xf>
    <xf numFmtId="0" fontId="0" fillId="0" borderId="0" xfId="7" applyFont="1" applyAlignment="1">
      <alignment vertical="top" wrapText="1"/>
    </xf>
    <xf numFmtId="0" fontId="9" fillId="0" borderId="0" xfId="7" applyFont="1" applyAlignment="1">
      <alignment vertical="top" wrapText="1"/>
    </xf>
    <xf numFmtId="0" fontId="21" fillId="0" borderId="0" xfId="7" applyFont="1" applyAlignment="1">
      <alignment vertical="top" wrapText="1"/>
    </xf>
    <xf numFmtId="18" fontId="14" fillId="0" borderId="0" xfId="7" applyNumberFormat="1" applyFont="1" applyAlignment="1">
      <alignment vertical="top" wrapText="1"/>
    </xf>
    <xf numFmtId="18" fontId="30" fillId="0" borderId="0" xfId="7" applyNumberFormat="1" applyFont="1" applyAlignment="1">
      <alignment vertical="top" wrapText="1"/>
    </xf>
    <xf numFmtId="18" fontId="13" fillId="0" borderId="0" xfId="7" applyNumberFormat="1" applyFont="1" applyAlignment="1">
      <alignment vertical="top" wrapText="1"/>
    </xf>
    <xf numFmtId="0" fontId="14" fillId="0" borderId="0" xfId="7" applyFont="1" applyAlignment="1">
      <alignment horizontal="left" vertical="top" wrapText="1"/>
    </xf>
    <xf numFmtId="0" fontId="14" fillId="0" borderId="0" xfId="58">
      <alignment wrapText="1"/>
    </xf>
    <xf numFmtId="0" fontId="11" fillId="4" borderId="5" xfId="4" applyBorder="1" applyAlignment="1">
      <alignment horizontal="left" wrapText="1"/>
    </xf>
    <xf numFmtId="0" fontId="11" fillId="4" borderId="12" xfId="4" applyBorder="1" applyAlignment="1">
      <alignment horizontal="left" wrapText="1"/>
    </xf>
    <xf numFmtId="0" fontId="13" fillId="0" borderId="0" xfId="7" quotePrefix="1" applyAlignment="1">
      <alignment horizontal="left" vertical="top" wrapText="1"/>
    </xf>
    <xf numFmtId="0" fontId="30" fillId="0" borderId="0" xfId="7" applyFont="1" applyFill="1" applyAlignment="1">
      <alignment vertical="top" wrapText="1"/>
    </xf>
    <xf numFmtId="0" fontId="14" fillId="0" borderId="0" xfId="7" applyFont="1" applyFill="1" applyAlignment="1">
      <alignment vertical="top" wrapText="1"/>
    </xf>
    <xf numFmtId="0" fontId="13" fillId="0" borderId="0" xfId="7" applyFill="1" applyAlignment="1">
      <alignment vertical="top" wrapText="1"/>
    </xf>
    <xf numFmtId="0" fontId="11" fillId="4" borderId="10" xfId="4" applyBorder="1" applyAlignment="1">
      <alignment horizontal="center" wrapText="1"/>
    </xf>
    <xf numFmtId="0" fontId="11" fillId="4" borderId="11" xfId="4" applyBorder="1" applyAlignment="1">
      <alignment horizontal="center" wrapText="1"/>
    </xf>
    <xf numFmtId="0" fontId="20" fillId="6" borderId="1" xfId="57" applyAlignment="1">
      <alignment horizontal="center" wrapText="1"/>
    </xf>
    <xf numFmtId="0" fontId="29" fillId="0" borderId="0" xfId="1" applyFont="1">
      <alignment wrapText="1"/>
    </xf>
    <xf numFmtId="0" fontId="11" fillId="3" borderId="6" xfId="3" applyBorder="1" applyAlignment="1">
      <alignment horizontal="left" wrapText="1"/>
    </xf>
    <xf numFmtId="0" fontId="11" fillId="3" borderId="0" xfId="3" applyBorder="1" applyAlignment="1">
      <alignment horizontal="left" wrapText="1"/>
    </xf>
    <xf numFmtId="0" fontId="11" fillId="3" borderId="4" xfId="3" applyBorder="1" applyAlignment="1">
      <alignment horizontal="left" wrapText="1"/>
    </xf>
    <xf numFmtId="0" fontId="30" fillId="0" borderId="0" xfId="7" applyFont="1" applyFill="1">
      <alignment wrapText="1"/>
    </xf>
    <xf numFmtId="0" fontId="30" fillId="0" borderId="0" xfId="7" applyFont="1">
      <alignment wrapText="1"/>
    </xf>
    <xf numFmtId="0" fontId="32" fillId="4" borderId="2" xfId="4" applyFont="1" applyBorder="1" applyAlignment="1">
      <alignment horizontal="center" wrapText="1"/>
    </xf>
    <xf numFmtId="0" fontId="32" fillId="4" borderId="3" xfId="4" applyFont="1" applyBorder="1" applyAlignment="1">
      <alignment horizontal="center" wrapText="1"/>
    </xf>
    <xf numFmtId="0" fontId="11" fillId="3" borderId="8" xfId="3" applyFont="1" applyBorder="1" applyAlignment="1">
      <alignment horizontal="center" wrapText="1"/>
    </xf>
    <xf numFmtId="0" fontId="11" fillId="3" borderId="6" xfId="3" applyFont="1" applyBorder="1" applyAlignment="1">
      <alignment horizontal="center" wrapText="1"/>
    </xf>
    <xf numFmtId="0" fontId="8" fillId="8" borderId="5" xfId="61" applyBorder="1" applyAlignment="1">
      <alignment vertical="top" wrapText="1"/>
    </xf>
    <xf numFmtId="0" fontId="8" fillId="8" borderId="14" xfId="61" applyBorder="1" applyAlignment="1">
      <alignment vertical="top" wrapText="1"/>
    </xf>
    <xf numFmtId="0" fontId="8" fillId="8" borderId="12" xfId="61" applyBorder="1" applyAlignment="1">
      <alignment vertical="top" wrapText="1"/>
    </xf>
    <xf numFmtId="0" fontId="8" fillId="5" borderId="5" xfId="60" applyBorder="1" applyAlignment="1">
      <alignment vertical="top" wrapText="1"/>
    </xf>
    <xf numFmtId="0" fontId="8" fillId="5" borderId="14" xfId="60" applyBorder="1" applyAlignment="1">
      <alignment vertical="top" wrapText="1"/>
    </xf>
    <xf numFmtId="0" fontId="8" fillId="5" borderId="12" xfId="60" applyBorder="1" applyAlignment="1">
      <alignment vertical="top" wrapText="1"/>
    </xf>
    <xf numFmtId="0" fontId="8" fillId="8" borderId="1" xfId="61" applyAlignment="1">
      <alignment vertical="top" wrapText="1"/>
    </xf>
    <xf numFmtId="0" fontId="28" fillId="0" borderId="0" xfId="0" applyFont="1" applyAlignment="1">
      <alignment vertical="top" wrapText="1"/>
    </xf>
    <xf numFmtId="0" fontId="21" fillId="0" borderId="5" xfId="64" applyBorder="1" applyAlignment="1">
      <alignment horizontal="left" vertical="top" wrapText="1"/>
    </xf>
    <xf numFmtId="0" fontId="21" fillId="0" borderId="12" xfId="64" applyBorder="1" applyAlignment="1">
      <alignment horizontal="left" vertical="top" wrapText="1"/>
    </xf>
  </cellXfs>
  <cellStyles count="126">
    <cellStyle name="Comma 2" xfId="9"/>
    <cellStyle name="Comma 2 2" xfId="10"/>
    <cellStyle name="Comma 3" xfId="11"/>
    <cellStyle name="Comma 4" xfId="12"/>
    <cellStyle name="Comma 5" xfId="13"/>
    <cellStyle name="Comma 6" xfId="14"/>
    <cellStyle name="Comma 7" xfId="15"/>
    <cellStyle name="Comma 8" xfId="121"/>
    <cellStyle name="Comma 8 2" xfId="123"/>
    <cellStyle name="Currency 2" xfId="16"/>
    <cellStyle name="Currency 2 2" xfId="17"/>
    <cellStyle name="Default" xfId="18"/>
    <cellStyle name="Excel Built-in Normal" xfId="19"/>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2" builtinId="9"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91" builtinId="8" hidden="1"/>
    <cellStyle name="Neutral 2" xfId="20"/>
    <cellStyle name="Normal" xfId="0" builtinId="0"/>
    <cellStyle name="Normal 10" xfId="21"/>
    <cellStyle name="Normal 10 2" xfId="22"/>
    <cellStyle name="Normal 11" xfId="23"/>
    <cellStyle name="Normal 12" xfId="24"/>
    <cellStyle name="Normal 13" xfId="66"/>
    <cellStyle name="Normal 13 2" xfId="119"/>
    <cellStyle name="Normal 14" xfId="89"/>
    <cellStyle name="Normal 15" xfId="114"/>
    <cellStyle name="Normal 2" xfId="25"/>
    <cellStyle name="Normal 2 2" xfId="26"/>
    <cellStyle name="Normal 2 2 2" xfId="27"/>
    <cellStyle name="Normal 2 2 3" xfId="28"/>
    <cellStyle name="Normal 2 2 4" xfId="97"/>
    <cellStyle name="Normal 2 3" xfId="29"/>
    <cellStyle name="Normal 2 3 2" xfId="8"/>
    <cellStyle name="Normal 2 3 2 2" xfId="65"/>
    <cellStyle name="Normal 2 3 2 2 2" xfId="93"/>
    <cellStyle name="Normal 2 3 2 2 3" xfId="116"/>
    <cellStyle name="Normal 2 3 2 3" xfId="118"/>
    <cellStyle name="Normal 2 4" xfId="30"/>
    <cellStyle name="Normal 2 5" xfId="31"/>
    <cellStyle name="Normal 2 6" xfId="32"/>
    <cellStyle name="Normal 2 7" xfId="95"/>
    <cellStyle name="Normal 3" xfId="33"/>
    <cellStyle name="Normal 3 2" xfId="2"/>
    <cellStyle name="Normal 3 2 2" xfId="34"/>
    <cellStyle name="Normal 3 3" xfId="35"/>
    <cellStyle name="Normal 3 4" xfId="36"/>
    <cellStyle name="Normal 3 5" xfId="101"/>
    <cellStyle name="Normal 4" xfId="37"/>
    <cellStyle name="Normal 5" xfId="38"/>
    <cellStyle name="Normal 5 10" xfId="104"/>
    <cellStyle name="Normal 5 2" xfId="39"/>
    <cellStyle name="Normal 6" xfId="40"/>
    <cellStyle name="Normal 6 2" xfId="105"/>
    <cellStyle name="Normal 7" xfId="41"/>
    <cellStyle name="Normal 8" xfId="42"/>
    <cellStyle name="Normal 8 2" xfId="43"/>
    <cellStyle name="Normal 9" xfId="44"/>
    <cellStyle name="Percent" xfId="90" builtinId="5"/>
    <cellStyle name="Percent 10" xfId="45"/>
    <cellStyle name="Percent 11" xfId="46"/>
    <cellStyle name="Percent 12" xfId="106"/>
    <cellStyle name="Percent 13" xfId="120"/>
    <cellStyle name="Percent 2" xfId="47"/>
    <cellStyle name="Percent 2 2" xfId="48"/>
    <cellStyle name="Percent 2 3" xfId="49"/>
    <cellStyle name="Percent 2 4" xfId="96"/>
    <cellStyle name="Percent 2 5" xfId="103"/>
    <cellStyle name="Percent 3" xfId="50"/>
    <cellStyle name="Percent 3 2" xfId="102"/>
    <cellStyle name="Percent 4" xfId="51"/>
    <cellStyle name="Percent 4 2" xfId="94"/>
    <cellStyle name="Percent 5" xfId="52"/>
    <cellStyle name="Percent 6" xfId="53"/>
    <cellStyle name="Percent 7" xfId="54"/>
    <cellStyle name="Percent 8" xfId="55"/>
    <cellStyle name="Percent 9" xfId="56"/>
    <cellStyle name="Table header 1" xfId="4"/>
    <cellStyle name="Table header 1 2" xfId="107"/>
    <cellStyle name="Table header 1 3" xfId="108"/>
    <cellStyle name="Table header 2" xfId="3"/>
    <cellStyle name="Table header 2 2" xfId="109"/>
    <cellStyle name="Table header 3" xfId="57"/>
    <cellStyle name="Table header 3 2" xfId="115"/>
    <cellStyle name="Table note source line" xfId="7"/>
    <cellStyle name="Table note source line 2" xfId="58"/>
    <cellStyle name="Table text bold dark fill" xfId="59"/>
    <cellStyle name="Table text bold dark fill 2" xfId="98"/>
    <cellStyle name="Table text bold dark fill 3" xfId="99"/>
    <cellStyle name="Table text bold light fill" xfId="60"/>
    <cellStyle name="Table text bold white fill" xfId="61"/>
    <cellStyle name="Table text bold white fill 2" xfId="110"/>
    <cellStyle name="Table text dark fill" xfId="62"/>
    <cellStyle name="Table text dark fill 2" xfId="125"/>
    <cellStyle name="Table text light fill" xfId="63"/>
    <cellStyle name="Table text light fill 2" xfId="6"/>
    <cellStyle name="Table text light fill 3" xfId="111"/>
    <cellStyle name="Table text light fill 3 2" xfId="124"/>
    <cellStyle name="Table text white fill" xfId="64"/>
    <cellStyle name="Table text white fill 2" xfId="5"/>
    <cellStyle name="Table text white fill 2 2" xfId="100"/>
    <cellStyle name="Table text white fill 2 2 2" xfId="117"/>
    <cellStyle name="Table text white fill 3" xfId="112"/>
    <cellStyle name="Table text white fill 3 2" xfId="122"/>
    <cellStyle name="Table title" xfId="1"/>
    <cellStyle name="Table title 2" xfId="113"/>
  </cellStyles>
  <dxfs count="8">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8.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2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9.emf"/></Relationships>
</file>

<file path=xl/drawings/_rels/vmlDrawing3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showGridLines="0" topLeftCell="C1" zoomScaleNormal="100" workbookViewId="0">
      <selection activeCell="K13" sqref="K13"/>
    </sheetView>
  </sheetViews>
  <sheetFormatPr defaultColWidth="8.69921875" defaultRowHeight="15" x14ac:dyDescent="0.35"/>
  <cols>
    <col min="1" max="1" width="30.09765625" style="89" customWidth="1"/>
    <col min="2" max="2" width="18.59765625" style="89" customWidth="1"/>
    <col min="3" max="3" width="1.296875" style="89" bestFit="1" customWidth="1"/>
    <col min="4" max="4" width="18.59765625" style="89" customWidth="1"/>
    <col min="5" max="5" width="1.8984375" style="89" bestFit="1" customWidth="1"/>
    <col min="6" max="6" width="21.59765625" style="89" customWidth="1"/>
    <col min="7" max="7" width="1.8984375" style="89" bestFit="1" customWidth="1"/>
    <col min="8" max="16384" width="8.69921875" style="89"/>
  </cols>
  <sheetData>
    <row r="1" spans="1:7" ht="30" customHeight="1" x14ac:dyDescent="0.35">
      <c r="A1" s="530" t="s">
        <v>321</v>
      </c>
      <c r="B1" s="530"/>
      <c r="C1" s="530"/>
      <c r="D1" s="530"/>
      <c r="E1" s="530"/>
      <c r="F1" s="530"/>
      <c r="G1" s="87"/>
    </row>
    <row r="3" spans="1:7" ht="33.6" customHeight="1" x14ac:dyDescent="0.35">
      <c r="A3" s="63" t="s">
        <v>304</v>
      </c>
      <c r="B3" s="531" t="s">
        <v>305</v>
      </c>
      <c r="C3" s="532"/>
      <c r="D3" s="531" t="s">
        <v>306</v>
      </c>
      <c r="E3" s="532"/>
      <c r="F3" s="531" t="s">
        <v>307</v>
      </c>
      <c r="G3" s="532"/>
    </row>
    <row r="4" spans="1:7" ht="23.1" customHeight="1" x14ac:dyDescent="0.35">
      <c r="A4" s="161"/>
      <c r="B4" s="527" t="s">
        <v>308</v>
      </c>
      <c r="C4" s="528"/>
      <c r="D4" s="528"/>
      <c r="E4" s="529"/>
      <c r="F4" s="527" t="s">
        <v>309</v>
      </c>
      <c r="G4" s="529"/>
    </row>
    <row r="5" spans="1:7" ht="16.2" x14ac:dyDescent="0.35">
      <c r="A5" s="81" t="s">
        <v>310</v>
      </c>
      <c r="B5" s="162">
        <v>77.599999999999994</v>
      </c>
      <c r="C5" s="163">
        <v>3</v>
      </c>
      <c r="D5" s="164">
        <v>63.8</v>
      </c>
      <c r="E5" s="163"/>
      <c r="F5" s="165" t="s">
        <v>311</v>
      </c>
      <c r="G5" s="163"/>
    </row>
    <row r="6" spans="1:7" ht="16.2" x14ac:dyDescent="0.35">
      <c r="A6" s="81" t="s">
        <v>312</v>
      </c>
      <c r="B6" s="162">
        <v>8.3000000000000007</v>
      </c>
      <c r="C6" s="163"/>
      <c r="D6" s="164">
        <v>5.5</v>
      </c>
      <c r="E6" s="163"/>
      <c r="F6" s="165" t="s">
        <v>311</v>
      </c>
      <c r="G6" s="163"/>
    </row>
    <row r="7" spans="1:7" ht="16.2" x14ac:dyDescent="0.35">
      <c r="A7" s="81" t="s">
        <v>313</v>
      </c>
      <c r="B7" s="162">
        <v>85.9</v>
      </c>
      <c r="C7" s="163">
        <v>3</v>
      </c>
      <c r="D7" s="164">
        <v>69.3</v>
      </c>
      <c r="E7" s="163"/>
      <c r="F7" s="164">
        <v>55.4</v>
      </c>
      <c r="G7" s="163"/>
    </row>
    <row r="8" spans="1:7" ht="23.1" customHeight="1" x14ac:dyDescent="0.35">
      <c r="A8" s="161"/>
      <c r="B8" s="527" t="s">
        <v>314</v>
      </c>
      <c r="C8" s="528"/>
      <c r="D8" s="528"/>
      <c r="E8" s="529"/>
      <c r="F8" s="527" t="s">
        <v>309</v>
      </c>
      <c r="G8" s="529"/>
    </row>
    <row r="9" spans="1:7" ht="16.2" x14ac:dyDescent="0.35">
      <c r="A9" s="81" t="s">
        <v>315</v>
      </c>
      <c r="B9" s="166">
        <v>319.3</v>
      </c>
      <c r="C9" s="167">
        <v>4</v>
      </c>
      <c r="D9" s="166">
        <v>318.2</v>
      </c>
      <c r="E9" s="167">
        <v>4</v>
      </c>
      <c r="F9" s="168">
        <v>313</v>
      </c>
      <c r="G9" s="167"/>
    </row>
    <row r="10" spans="1:7" ht="23.1" customHeight="1" x14ac:dyDescent="0.35">
      <c r="A10" s="161"/>
      <c r="B10" s="527" t="s">
        <v>316</v>
      </c>
      <c r="C10" s="528"/>
      <c r="D10" s="528"/>
      <c r="E10" s="529"/>
      <c r="F10" s="527" t="s">
        <v>309</v>
      </c>
      <c r="G10" s="529"/>
    </row>
    <row r="11" spans="1:7" ht="30" x14ac:dyDescent="0.35">
      <c r="A11" s="81" t="s">
        <v>317</v>
      </c>
      <c r="B11" s="169">
        <v>0.26900000000000002</v>
      </c>
      <c r="C11" s="170">
        <v>1</v>
      </c>
      <c r="D11" s="171">
        <v>0.218</v>
      </c>
      <c r="E11" s="172"/>
      <c r="F11" s="171">
        <v>0.17699999999999999</v>
      </c>
      <c r="G11" s="172"/>
    </row>
    <row r="13" spans="1:7" ht="101.1" customHeight="1" x14ac:dyDescent="0.35">
      <c r="A13" s="524" t="s">
        <v>324</v>
      </c>
      <c r="B13" s="524"/>
      <c r="C13" s="524"/>
      <c r="D13" s="524"/>
      <c r="E13" s="524"/>
      <c r="F13" s="524"/>
      <c r="G13" s="524"/>
    </row>
    <row r="14" spans="1:7" ht="101.1" customHeight="1" x14ac:dyDescent="0.35">
      <c r="A14" s="524" t="s">
        <v>318</v>
      </c>
      <c r="B14" s="525"/>
      <c r="C14" s="525"/>
      <c r="D14" s="525"/>
      <c r="E14" s="525"/>
      <c r="F14" s="525"/>
      <c r="G14" s="525"/>
    </row>
    <row r="15" spans="1:7" ht="46.5" customHeight="1" x14ac:dyDescent="0.35">
      <c r="A15" s="524" t="s">
        <v>322</v>
      </c>
      <c r="B15" s="525"/>
      <c r="C15" s="525"/>
      <c r="D15" s="525"/>
      <c r="E15" s="525"/>
      <c r="F15" s="525"/>
      <c r="G15" s="525"/>
    </row>
    <row r="16" spans="1:7" ht="45" customHeight="1" x14ac:dyDescent="0.35">
      <c r="A16" s="524" t="s">
        <v>323</v>
      </c>
      <c r="B16" s="525"/>
      <c r="C16" s="525"/>
      <c r="D16" s="525"/>
      <c r="E16" s="525"/>
      <c r="F16" s="525"/>
      <c r="G16" s="525"/>
    </row>
    <row r="17" spans="1:7" ht="50.4" customHeight="1" x14ac:dyDescent="0.35">
      <c r="A17" s="524" t="s">
        <v>319</v>
      </c>
      <c r="B17" s="525"/>
      <c r="C17" s="525"/>
      <c r="D17" s="525"/>
      <c r="E17" s="525"/>
      <c r="F17" s="525"/>
      <c r="G17" s="525"/>
    </row>
    <row r="18" spans="1:7" ht="54.9" customHeight="1" x14ac:dyDescent="0.35">
      <c r="A18" s="524" t="s">
        <v>320</v>
      </c>
      <c r="B18" s="526"/>
      <c r="C18" s="526"/>
      <c r="D18" s="526"/>
      <c r="E18" s="526"/>
      <c r="F18" s="526"/>
      <c r="G18" s="54"/>
    </row>
  </sheetData>
  <mergeCells count="16">
    <mergeCell ref="A1:F1"/>
    <mergeCell ref="B3:C3"/>
    <mergeCell ref="D3:E3"/>
    <mergeCell ref="F3:G3"/>
    <mergeCell ref="B4:E4"/>
    <mergeCell ref="F4:G4"/>
    <mergeCell ref="A15:G15"/>
    <mergeCell ref="A16:G16"/>
    <mergeCell ref="A17:G17"/>
    <mergeCell ref="A18:F18"/>
    <mergeCell ref="B8:E8"/>
    <mergeCell ref="F8:G8"/>
    <mergeCell ref="B10:E10"/>
    <mergeCell ref="F10:G10"/>
    <mergeCell ref="A13:G13"/>
    <mergeCell ref="A14:G14"/>
  </mergeCells>
  <pageMargins left="0.75" right="0.75" top="0.75" bottom="0.75" header="0.5" footer="0.5"/>
  <pageSetup fitToHeight="3" orientation="landscape" r:id="rId1"/>
  <headerFooter>
    <oddFooter>&amp;L&amp;G&amp;RPage &amp;P of &amp;N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workbookViewId="0">
      <pane xSplit="1" ySplit="4" topLeftCell="B5" activePane="bottomRight" state="frozenSplit"/>
      <selection sqref="A1:I1"/>
      <selection pane="topRight" sqref="A1:I1"/>
      <selection pane="bottomLeft" sqref="A1:I1"/>
      <selection pane="bottomRight" sqref="A1:N1"/>
    </sheetView>
  </sheetViews>
  <sheetFormatPr defaultColWidth="11.3984375" defaultRowHeight="15" x14ac:dyDescent="0.35"/>
  <cols>
    <col min="1" max="1" width="14.296875" style="89" customWidth="1"/>
    <col min="2" max="3" width="9.59765625" style="89" customWidth="1"/>
    <col min="4" max="4" width="7.09765625" style="89" customWidth="1"/>
    <col min="5" max="5" width="9.59765625" style="89" customWidth="1"/>
    <col min="6" max="6" width="7.09765625" style="89" customWidth="1"/>
    <col min="7" max="7" width="9.59765625" style="89" customWidth="1"/>
    <col min="8" max="8" width="7.09765625" style="89" customWidth="1"/>
    <col min="9" max="9" width="9.59765625" style="89" customWidth="1"/>
    <col min="10" max="10" width="7.09765625" style="89" customWidth="1"/>
    <col min="11" max="11" width="9.59765625" style="89" customWidth="1"/>
    <col min="12" max="12" width="7.09765625" style="89" customWidth="1"/>
    <col min="13" max="13" width="9.59765625" style="89" customWidth="1"/>
    <col min="14" max="14" width="7.09765625" style="89" customWidth="1"/>
    <col min="15" max="16384" width="11.3984375" style="89"/>
  </cols>
  <sheetData>
    <row r="1" spans="1:14" s="317" customFormat="1" ht="30" customHeight="1" x14ac:dyDescent="0.35">
      <c r="A1" s="530" t="s">
        <v>504</v>
      </c>
      <c r="B1" s="530"/>
      <c r="C1" s="530"/>
      <c r="D1" s="530"/>
      <c r="E1" s="530"/>
      <c r="F1" s="530"/>
      <c r="G1" s="530"/>
      <c r="H1" s="530"/>
      <c r="I1" s="530"/>
      <c r="J1" s="530"/>
      <c r="K1" s="530"/>
      <c r="L1" s="530"/>
      <c r="M1" s="530"/>
      <c r="N1" s="530"/>
    </row>
    <row r="2" spans="1:14" s="317" customFormat="1" x14ac:dyDescent="0.35">
      <c r="A2" s="274"/>
      <c r="B2" s="274"/>
      <c r="C2" s="274"/>
      <c r="D2" s="274"/>
      <c r="E2" s="274"/>
      <c r="F2" s="274"/>
      <c r="G2" s="274"/>
      <c r="H2" s="274"/>
      <c r="I2" s="274"/>
      <c r="J2" s="274"/>
      <c r="K2" s="274"/>
      <c r="L2" s="274"/>
      <c r="M2" s="274"/>
      <c r="N2" s="274"/>
    </row>
    <row r="3" spans="1:14" s="318" customFormat="1" ht="23.1" customHeight="1" x14ac:dyDescent="0.35">
      <c r="A3" s="547" t="s">
        <v>505</v>
      </c>
      <c r="B3" s="592" t="s">
        <v>506</v>
      </c>
      <c r="C3" s="558" t="s">
        <v>507</v>
      </c>
      <c r="D3" s="559"/>
      <c r="E3" s="559"/>
      <c r="F3" s="559"/>
      <c r="G3" s="559"/>
      <c r="H3" s="559"/>
      <c r="I3" s="559"/>
      <c r="J3" s="559"/>
      <c r="K3" s="559"/>
      <c r="L3" s="559"/>
      <c r="M3" s="559"/>
      <c r="N3" s="560"/>
    </row>
    <row r="4" spans="1:14" s="318" customFormat="1" ht="42" customHeight="1" x14ac:dyDescent="0.35">
      <c r="A4" s="548"/>
      <c r="B4" s="552"/>
      <c r="C4" s="531" t="s">
        <v>508</v>
      </c>
      <c r="D4" s="532"/>
      <c r="E4" s="531" t="s">
        <v>228</v>
      </c>
      <c r="F4" s="532"/>
      <c r="G4" s="531" t="s">
        <v>376</v>
      </c>
      <c r="H4" s="532"/>
      <c r="I4" s="531" t="s">
        <v>377</v>
      </c>
      <c r="J4" s="532"/>
      <c r="K4" s="531" t="s">
        <v>378</v>
      </c>
      <c r="L4" s="532"/>
      <c r="M4" s="531" t="s">
        <v>379</v>
      </c>
      <c r="N4" s="532"/>
    </row>
    <row r="5" spans="1:14" s="319" customFormat="1" x14ac:dyDescent="0.35">
      <c r="A5" s="593" t="s">
        <v>509</v>
      </c>
      <c r="B5" s="593"/>
      <c r="C5" s="593"/>
      <c r="D5" s="593"/>
      <c r="E5" s="593"/>
      <c r="F5" s="593"/>
      <c r="G5" s="593"/>
      <c r="H5" s="593"/>
      <c r="I5" s="593"/>
      <c r="J5" s="593"/>
      <c r="K5" s="593"/>
      <c r="L5" s="593"/>
      <c r="M5" s="593"/>
      <c r="N5" s="593"/>
    </row>
    <row r="6" spans="1:14" s="319" customFormat="1" x14ac:dyDescent="0.35">
      <c r="A6" s="82">
        <v>1970</v>
      </c>
      <c r="B6" s="320">
        <v>74.852999999999994</v>
      </c>
      <c r="C6" s="212">
        <v>5.29</v>
      </c>
      <c r="D6" s="321">
        <v>7.0671850159646235E-2</v>
      </c>
      <c r="E6" s="212">
        <v>7.6719999999999997</v>
      </c>
      <c r="F6" s="321">
        <v>0.10249422200846993</v>
      </c>
      <c r="G6" s="212">
        <v>15.423999999999999</v>
      </c>
      <c r="H6" s="321">
        <v>0.20605720545602715</v>
      </c>
      <c r="I6" s="212">
        <v>3.302</v>
      </c>
      <c r="J6" s="321">
        <v>4.4113128398327386E-2</v>
      </c>
      <c r="K6" s="212">
        <v>18.151</v>
      </c>
      <c r="L6" s="321">
        <v>0.24248861101091473</v>
      </c>
      <c r="M6" s="212">
        <v>25.015000000000001</v>
      </c>
      <c r="N6" s="321">
        <v>0.33418834248460316</v>
      </c>
    </row>
    <row r="7" spans="1:14" s="319" customFormat="1" x14ac:dyDescent="0.35">
      <c r="A7" s="82">
        <v>1975</v>
      </c>
      <c r="B7" s="320">
        <v>133.58500000000001</v>
      </c>
      <c r="C7" s="212">
        <v>13.446</v>
      </c>
      <c r="D7" s="321">
        <v>0.10065501366171352</v>
      </c>
      <c r="E7" s="212">
        <v>16.335999999999999</v>
      </c>
      <c r="F7" s="321">
        <v>0.1222891791743085</v>
      </c>
      <c r="G7" s="212">
        <v>30.460999999999999</v>
      </c>
      <c r="H7" s="321">
        <v>0.2280270988509189</v>
      </c>
      <c r="I7" s="212">
        <v>5.97</v>
      </c>
      <c r="J7" s="321">
        <v>4.469064640491073E-2</v>
      </c>
      <c r="K7" s="212">
        <v>30</v>
      </c>
      <c r="L7" s="321">
        <v>0.22457611258749111</v>
      </c>
      <c r="M7" s="212">
        <v>37.372</v>
      </c>
      <c r="N7" s="321">
        <v>0.27976194932065723</v>
      </c>
    </row>
    <row r="8" spans="1:14" s="319" customFormat="1" x14ac:dyDescent="0.35">
      <c r="A8" s="82">
        <v>1980</v>
      </c>
      <c r="B8" s="320">
        <v>255.78399999999999</v>
      </c>
      <c r="C8" s="212">
        <v>26.032</v>
      </c>
      <c r="D8" s="321">
        <v>0.1017733712820192</v>
      </c>
      <c r="E8" s="212">
        <v>37.387</v>
      </c>
      <c r="F8" s="321">
        <v>0.14616629656272481</v>
      </c>
      <c r="G8" s="212">
        <v>69.046999999999997</v>
      </c>
      <c r="H8" s="321">
        <v>0.26994260782535262</v>
      </c>
      <c r="I8" s="212">
        <v>9.6890000000000001</v>
      </c>
      <c r="J8" s="321">
        <v>3.7879617176993091E-2</v>
      </c>
      <c r="K8" s="212">
        <v>55.232999999999997</v>
      </c>
      <c r="L8" s="321">
        <v>0.2159361023363463</v>
      </c>
      <c r="M8" s="212">
        <v>58.396000000000001</v>
      </c>
      <c r="N8" s="321">
        <v>0.22830200481656399</v>
      </c>
    </row>
    <row r="9" spans="1:14" s="319" customFormat="1" x14ac:dyDescent="0.35">
      <c r="A9" s="82">
        <v>1985</v>
      </c>
      <c r="B9" s="320">
        <v>444.608</v>
      </c>
      <c r="C9" s="212">
        <v>40.936999999999998</v>
      </c>
      <c r="D9" s="321">
        <v>9.2074366633079024E-2</v>
      </c>
      <c r="E9" s="212">
        <v>71.828999999999994</v>
      </c>
      <c r="F9" s="321">
        <v>0.16155579746653231</v>
      </c>
      <c r="G9" s="212">
        <v>131.19</v>
      </c>
      <c r="H9" s="321">
        <v>0.2950689146394127</v>
      </c>
      <c r="I9" s="212">
        <v>15.196</v>
      </c>
      <c r="J9" s="321">
        <v>3.4178422340578669E-2</v>
      </c>
      <c r="K9" s="212">
        <v>89.477999999999994</v>
      </c>
      <c r="L9" s="321">
        <v>0.20125143947027493</v>
      </c>
      <c r="M9" s="212">
        <v>95.977000000000004</v>
      </c>
      <c r="N9" s="321">
        <v>0.21586881027781776</v>
      </c>
    </row>
    <row r="10" spans="1:14" s="319" customFormat="1" x14ac:dyDescent="0.35">
      <c r="A10" s="82">
        <v>1990</v>
      </c>
      <c r="B10" s="320">
        <v>724.27700000000004</v>
      </c>
      <c r="C10" s="212">
        <v>73.661000000000001</v>
      </c>
      <c r="D10" s="321">
        <v>0.10170280155244471</v>
      </c>
      <c r="E10" s="212">
        <v>110.182</v>
      </c>
      <c r="F10" s="321">
        <v>0.15212687963306856</v>
      </c>
      <c r="G10" s="212">
        <v>234.23</v>
      </c>
      <c r="H10" s="321">
        <v>0.32339836830383956</v>
      </c>
      <c r="I10" s="212">
        <v>21.385000000000002</v>
      </c>
      <c r="J10" s="321">
        <v>2.9525996269383122E-2</v>
      </c>
      <c r="K10" s="212">
        <v>146.17699999999999</v>
      </c>
      <c r="L10" s="321">
        <v>0.20182471623425843</v>
      </c>
      <c r="M10" s="212">
        <v>138.643</v>
      </c>
      <c r="N10" s="321">
        <v>0.19142261869422886</v>
      </c>
    </row>
    <row r="11" spans="1:14" s="319" customFormat="1" x14ac:dyDescent="0.35">
      <c r="A11" s="82">
        <v>1995</v>
      </c>
      <c r="B11" s="320">
        <v>1027.4480000000001</v>
      </c>
      <c r="C11" s="212">
        <v>144.86199999999999</v>
      </c>
      <c r="D11" s="321">
        <v>0.14099205020594716</v>
      </c>
      <c r="E11" s="212">
        <v>184.393</v>
      </c>
      <c r="F11" s="321">
        <v>0.17946699005691771</v>
      </c>
      <c r="G11" s="212">
        <v>326.916</v>
      </c>
      <c r="H11" s="321">
        <v>0.318182526025648</v>
      </c>
      <c r="I11" s="212">
        <v>26.885000000000002</v>
      </c>
      <c r="J11" s="321">
        <v>2.6166774376902773E-2</v>
      </c>
      <c r="K11" s="212">
        <v>198.16399999999999</v>
      </c>
      <c r="L11" s="321">
        <v>0.19287010145525613</v>
      </c>
      <c r="M11" s="212">
        <v>146.22800000000001</v>
      </c>
      <c r="N11" s="321">
        <v>0.14232155787932821</v>
      </c>
    </row>
    <row r="12" spans="1:14" s="319" customFormat="1" x14ac:dyDescent="0.35">
      <c r="A12" s="82">
        <v>2000</v>
      </c>
      <c r="B12" s="320">
        <v>1377.972</v>
      </c>
      <c r="C12" s="212">
        <v>203.495</v>
      </c>
      <c r="D12" s="321">
        <v>0.14767716615431953</v>
      </c>
      <c r="E12" s="212">
        <v>224.82900000000001</v>
      </c>
      <c r="F12" s="321">
        <v>0.16315933850615252</v>
      </c>
      <c r="G12" s="212">
        <v>459.839</v>
      </c>
      <c r="H12" s="321">
        <v>0.33370707097096314</v>
      </c>
      <c r="I12" s="212">
        <v>32.835000000000001</v>
      </c>
      <c r="J12" s="321">
        <v>2.3828495789464516E-2</v>
      </c>
      <c r="K12" s="212">
        <v>255.49700000000001</v>
      </c>
      <c r="L12" s="321">
        <v>0.18541523340096897</v>
      </c>
      <c r="M12" s="212">
        <v>201.47499999999999</v>
      </c>
      <c r="N12" s="321">
        <v>0.14621124376982986</v>
      </c>
    </row>
    <row r="13" spans="1:14" s="319" customFormat="1" x14ac:dyDescent="0.35">
      <c r="A13" s="82">
        <v>2005</v>
      </c>
      <c r="B13" s="320">
        <v>2034.816</v>
      </c>
      <c r="C13" s="212">
        <v>317.10399999999998</v>
      </c>
      <c r="D13" s="321">
        <v>0.15583915204126564</v>
      </c>
      <c r="E13" s="212">
        <v>339.8</v>
      </c>
      <c r="F13" s="321">
        <v>0.16699298609800592</v>
      </c>
      <c r="G13" s="212">
        <v>703.21299999999997</v>
      </c>
      <c r="H13" s="321">
        <v>0.34559046125055043</v>
      </c>
      <c r="I13" s="212">
        <v>56.561</v>
      </c>
      <c r="J13" s="321">
        <v>2.7796616499968549E-2</v>
      </c>
      <c r="K13" s="212">
        <v>350.88799999999998</v>
      </c>
      <c r="L13" s="321">
        <v>0.17244212744542994</v>
      </c>
      <c r="M13" s="212">
        <v>267.24900000000002</v>
      </c>
      <c r="N13" s="321">
        <v>0.13133816521985281</v>
      </c>
    </row>
    <row r="14" spans="1:14" s="319" customFormat="1" x14ac:dyDescent="0.35">
      <c r="A14" s="82">
        <v>2010</v>
      </c>
      <c r="B14" s="320">
        <v>2604.1309999999999</v>
      </c>
      <c r="C14" s="212">
        <v>409.19099999999997</v>
      </c>
      <c r="D14" s="321">
        <v>0.15713149607297022</v>
      </c>
      <c r="E14" s="212">
        <v>519.899</v>
      </c>
      <c r="F14" s="321">
        <v>0.19964395032354362</v>
      </c>
      <c r="G14" s="212">
        <v>862.21400000000006</v>
      </c>
      <c r="H14" s="321">
        <v>0.33109471067315738</v>
      </c>
      <c r="I14" s="212">
        <v>84.391999999999996</v>
      </c>
      <c r="J14" s="321">
        <v>3.2406971845886402E-2</v>
      </c>
      <c r="K14" s="212">
        <v>422.20400000000001</v>
      </c>
      <c r="L14" s="321">
        <v>0.16212855651270999</v>
      </c>
      <c r="M14" s="212">
        <v>306.23</v>
      </c>
      <c r="N14" s="321">
        <v>0.11759393056647303</v>
      </c>
    </row>
    <row r="15" spans="1:14" s="319" customFormat="1" x14ac:dyDescent="0.35">
      <c r="A15" s="82">
        <v>2011</v>
      </c>
      <c r="B15" s="320">
        <v>2705.3020000000001</v>
      </c>
      <c r="C15" s="212">
        <v>419.46300000000002</v>
      </c>
      <c r="D15" s="321">
        <v>0.1550521901066868</v>
      </c>
      <c r="E15" s="212">
        <v>544.678</v>
      </c>
      <c r="F15" s="321">
        <v>0.201337225936328</v>
      </c>
      <c r="G15" s="212">
        <v>899.35900000000004</v>
      </c>
      <c r="H15" s="321">
        <v>0.3324431061670749</v>
      </c>
      <c r="I15" s="212">
        <v>88.876999999999995</v>
      </c>
      <c r="J15" s="321">
        <v>3.2852894057668974E-2</v>
      </c>
      <c r="K15" s="212">
        <v>435.61700000000002</v>
      </c>
      <c r="L15" s="321">
        <v>0.1610234273290006</v>
      </c>
      <c r="M15" s="212">
        <v>317.31</v>
      </c>
      <c r="N15" s="321">
        <v>0.11729189569223694</v>
      </c>
    </row>
    <row r="16" spans="1:14" s="319" customFormat="1" x14ac:dyDescent="0.35">
      <c r="A16" s="82">
        <v>2012</v>
      </c>
      <c r="B16" s="320">
        <v>2817.317</v>
      </c>
      <c r="C16" s="212">
        <v>436.322</v>
      </c>
      <c r="D16" s="321">
        <v>0.1548714610389956</v>
      </c>
      <c r="E16" s="212">
        <v>566.62900000000002</v>
      </c>
      <c r="F16" s="321">
        <v>0.20112362222639482</v>
      </c>
      <c r="G16" s="212">
        <v>935.68499999999995</v>
      </c>
      <c r="H16" s="321">
        <v>0.33211917579739875</v>
      </c>
      <c r="I16" s="212">
        <v>90.441999999999993</v>
      </c>
      <c r="J16" s="321">
        <v>3.2102173805787566E-2</v>
      </c>
      <c r="K16" s="212">
        <v>459.42700000000002</v>
      </c>
      <c r="L16" s="321">
        <v>0.16307252609486259</v>
      </c>
      <c r="M16" s="212">
        <v>328.81299999999999</v>
      </c>
      <c r="N16" s="321">
        <v>0.11671139598419347</v>
      </c>
    </row>
    <row r="17" spans="1:14" s="319" customFormat="1" x14ac:dyDescent="0.35">
      <c r="A17" s="82">
        <v>2013</v>
      </c>
      <c r="B17" s="320">
        <v>2919.1370000000002</v>
      </c>
      <c r="C17" s="212">
        <v>462.88200000000001</v>
      </c>
      <c r="D17" s="321">
        <v>0.15856809735205987</v>
      </c>
      <c r="E17" s="212">
        <v>585.70100000000002</v>
      </c>
      <c r="F17" s="321">
        <v>0.20064183352819687</v>
      </c>
      <c r="G17" s="212">
        <v>961.74099999999999</v>
      </c>
      <c r="H17" s="321">
        <v>0.32946072760545325</v>
      </c>
      <c r="I17" s="212">
        <v>92.570999999999998</v>
      </c>
      <c r="J17" s="321">
        <v>3.1711769608620627E-2</v>
      </c>
      <c r="K17" s="212">
        <v>476.81799999999998</v>
      </c>
      <c r="L17" s="321">
        <v>0.16334211104172225</v>
      </c>
      <c r="M17" s="212">
        <v>339.42200000000003</v>
      </c>
      <c r="N17" s="321">
        <v>0.11627477572995032</v>
      </c>
    </row>
    <row r="18" spans="1:14" s="319" customFormat="1" x14ac:dyDescent="0.35">
      <c r="A18" s="593" t="s">
        <v>510</v>
      </c>
      <c r="B18" s="593"/>
      <c r="C18" s="593"/>
      <c r="D18" s="593"/>
      <c r="E18" s="593"/>
      <c r="F18" s="593"/>
      <c r="G18" s="593"/>
      <c r="H18" s="593"/>
      <c r="I18" s="593"/>
      <c r="J18" s="593"/>
      <c r="K18" s="593"/>
      <c r="L18" s="593"/>
      <c r="M18" s="593"/>
      <c r="N18" s="593"/>
    </row>
    <row r="19" spans="1:14" s="319" customFormat="1" x14ac:dyDescent="0.35">
      <c r="A19" s="82">
        <v>2014</v>
      </c>
      <c r="B19" s="320">
        <v>3080.1320000000001</v>
      </c>
      <c r="C19" s="212">
        <v>516.85699999999997</v>
      </c>
      <c r="D19" s="321">
        <v>0.16780352270616972</v>
      </c>
      <c r="E19" s="212">
        <v>616.77700000000004</v>
      </c>
      <c r="F19" s="321">
        <v>0.20024369085480753</v>
      </c>
      <c r="G19" s="212">
        <v>1020.274</v>
      </c>
      <c r="H19" s="321">
        <v>0.33124359605367565</v>
      </c>
      <c r="I19" s="212">
        <v>96.013000000000005</v>
      </c>
      <c r="J19" s="321">
        <v>3.117171601736549E-2</v>
      </c>
      <c r="K19" s="212">
        <v>486.43200000000002</v>
      </c>
      <c r="L19" s="321">
        <v>0.15792569928821232</v>
      </c>
      <c r="M19" s="212">
        <v>343.779</v>
      </c>
      <c r="N19" s="321">
        <v>0.11161177507976931</v>
      </c>
    </row>
    <row r="20" spans="1:14" s="319" customFormat="1" x14ac:dyDescent="0.35">
      <c r="A20" s="82">
        <v>2015</v>
      </c>
      <c r="B20" s="320">
        <v>3243.5419999999999</v>
      </c>
      <c r="C20" s="212">
        <v>559.55499999999995</v>
      </c>
      <c r="D20" s="321">
        <v>0.17251356695859033</v>
      </c>
      <c r="E20" s="212">
        <v>645.95799999999997</v>
      </c>
      <c r="F20" s="321">
        <v>0.19915203811142262</v>
      </c>
      <c r="G20" s="212">
        <v>1085.4169999999999</v>
      </c>
      <c r="H20" s="321">
        <v>0.33463941579914797</v>
      </c>
      <c r="I20" s="212">
        <v>99.494</v>
      </c>
      <c r="J20" s="321">
        <v>3.0674491034800844E-2</v>
      </c>
      <c r="K20" s="212">
        <v>502.14</v>
      </c>
      <c r="L20" s="321">
        <v>0.15481223921256454</v>
      </c>
      <c r="M20" s="212">
        <v>350.97800000000001</v>
      </c>
      <c r="N20" s="321">
        <v>0.10820824888347369</v>
      </c>
    </row>
    <row r="21" spans="1:14" s="319" customFormat="1" x14ac:dyDescent="0.35">
      <c r="A21" s="82">
        <v>2016</v>
      </c>
      <c r="B21" s="320">
        <v>3402.6309999999999</v>
      </c>
      <c r="C21" s="212">
        <v>584.76900000000001</v>
      </c>
      <c r="D21" s="321">
        <v>0.17185789467033011</v>
      </c>
      <c r="E21" s="212">
        <v>685.39800000000002</v>
      </c>
      <c r="F21" s="321">
        <v>0.20143177441221219</v>
      </c>
      <c r="G21" s="212">
        <v>1139.53</v>
      </c>
      <c r="H21" s="321">
        <v>0.33489673138227449</v>
      </c>
      <c r="I21" s="212">
        <v>105.246</v>
      </c>
      <c r="J21" s="321">
        <v>3.0930770924029082E-2</v>
      </c>
      <c r="K21" s="212">
        <v>527.09900000000005</v>
      </c>
      <c r="L21" s="321">
        <v>0.15490924522817784</v>
      </c>
      <c r="M21" s="212">
        <v>360.589</v>
      </c>
      <c r="N21" s="321">
        <v>0.10597358338297629</v>
      </c>
    </row>
    <row r="22" spans="1:14" s="319" customFormat="1" x14ac:dyDescent="0.35">
      <c r="A22" s="82">
        <v>2017</v>
      </c>
      <c r="B22" s="320">
        <v>3586.6439999999998</v>
      </c>
      <c r="C22" s="212">
        <v>616.38900000000001</v>
      </c>
      <c r="D22" s="321">
        <v>0.17185675522856467</v>
      </c>
      <c r="E22" s="212">
        <v>728.37699999999995</v>
      </c>
      <c r="F22" s="321">
        <v>0.20308037262689022</v>
      </c>
      <c r="G22" s="212">
        <v>1197.6669999999999</v>
      </c>
      <c r="H22" s="321">
        <v>0.33392413632353812</v>
      </c>
      <c r="I22" s="212">
        <v>111.5</v>
      </c>
      <c r="J22" s="321">
        <v>3.1087557058910784E-2</v>
      </c>
      <c r="K22" s="212">
        <v>557.13499999999999</v>
      </c>
      <c r="L22" s="321">
        <v>0.15533601885216375</v>
      </c>
      <c r="M22" s="212">
        <v>375.57600000000002</v>
      </c>
      <c r="N22" s="321">
        <v>0.10471515990993252</v>
      </c>
    </row>
    <row r="23" spans="1:14" s="319" customFormat="1" x14ac:dyDescent="0.35">
      <c r="A23" s="82">
        <v>2018</v>
      </c>
      <c r="B23" s="320">
        <v>3785.47</v>
      </c>
      <c r="C23" s="212">
        <v>650.23099999999999</v>
      </c>
      <c r="D23" s="321">
        <v>0.17177021611583237</v>
      </c>
      <c r="E23" s="212">
        <v>775.33600000000001</v>
      </c>
      <c r="F23" s="321">
        <v>0.2048189524682536</v>
      </c>
      <c r="G23" s="212">
        <v>1258.335</v>
      </c>
      <c r="H23" s="321">
        <v>0.33241182732923519</v>
      </c>
      <c r="I23" s="212">
        <v>118.087</v>
      </c>
      <c r="J23" s="321">
        <v>3.1194805400650383E-2</v>
      </c>
      <c r="K23" s="212">
        <v>590.20100000000002</v>
      </c>
      <c r="L23" s="321">
        <v>0.15591221169366024</v>
      </c>
      <c r="M23" s="212">
        <v>393.28</v>
      </c>
      <c r="N23" s="321">
        <v>0.10389198699236819</v>
      </c>
    </row>
    <row r="24" spans="1:14" s="319" customFormat="1" x14ac:dyDescent="0.35">
      <c r="A24" s="82">
        <v>2019</v>
      </c>
      <c r="B24" s="320">
        <v>4020.047</v>
      </c>
      <c r="C24" s="212">
        <v>688.43399999999997</v>
      </c>
      <c r="D24" s="321">
        <v>0.1712502366265867</v>
      </c>
      <c r="E24" s="212">
        <v>837.57</v>
      </c>
      <c r="F24" s="321">
        <v>0.20834831035557544</v>
      </c>
      <c r="G24" s="212">
        <v>1329.039</v>
      </c>
      <c r="H24" s="321">
        <v>0.33060285116069538</v>
      </c>
      <c r="I24" s="212">
        <v>125.41800000000001</v>
      </c>
      <c r="J24" s="321">
        <v>3.1198142708281772E-2</v>
      </c>
      <c r="K24" s="212">
        <v>625.024</v>
      </c>
      <c r="L24" s="321">
        <v>0.15547678920171829</v>
      </c>
      <c r="M24" s="212">
        <v>414.56200000000001</v>
      </c>
      <c r="N24" s="321">
        <v>0.10312366994714241</v>
      </c>
    </row>
    <row r="25" spans="1:14" s="319" customFormat="1" x14ac:dyDescent="0.35">
      <c r="A25" s="82">
        <v>2020</v>
      </c>
      <c r="B25" s="320">
        <v>4273.8100000000004</v>
      </c>
      <c r="C25" s="212">
        <v>728.61500000000001</v>
      </c>
      <c r="D25" s="321">
        <v>0.1704837135951294</v>
      </c>
      <c r="E25" s="212">
        <v>905.74099999999999</v>
      </c>
      <c r="F25" s="321">
        <v>0.21192823265423591</v>
      </c>
      <c r="G25" s="212">
        <v>1406.0730000000001</v>
      </c>
      <c r="H25" s="321">
        <v>0.32899754551559379</v>
      </c>
      <c r="I25" s="212">
        <v>133.477</v>
      </c>
      <c r="J25" s="321">
        <v>3.1231383706809612E-2</v>
      </c>
      <c r="K25" s="212">
        <v>662.03800000000001</v>
      </c>
      <c r="L25" s="321">
        <v>0.15490581003834986</v>
      </c>
      <c r="M25" s="212">
        <v>437.86599999999999</v>
      </c>
      <c r="N25" s="321">
        <v>0.10245331448988139</v>
      </c>
    </row>
    <row r="26" spans="1:14" s="319" customFormat="1" x14ac:dyDescent="0.35">
      <c r="A26" s="82">
        <v>2021</v>
      </c>
      <c r="B26" s="320">
        <v>4542.5190000000002</v>
      </c>
      <c r="C26" s="212">
        <v>771.1</v>
      </c>
      <c r="D26" s="321">
        <v>0.16975162899703886</v>
      </c>
      <c r="E26" s="212">
        <v>976.68299999999999</v>
      </c>
      <c r="F26" s="321">
        <v>0.2150091171880624</v>
      </c>
      <c r="G26" s="212">
        <v>1488.4780000000001</v>
      </c>
      <c r="H26" s="321">
        <v>0.32767678021820051</v>
      </c>
      <c r="I26" s="212">
        <v>142.15700000000001</v>
      </c>
      <c r="J26" s="321">
        <v>3.1294750775946123E-2</v>
      </c>
      <c r="K26" s="212">
        <v>701.34400000000005</v>
      </c>
      <c r="L26" s="321">
        <v>0.15439539163182367</v>
      </c>
      <c r="M26" s="212">
        <v>462.75700000000001</v>
      </c>
      <c r="N26" s="321">
        <v>0.10187233118892844</v>
      </c>
    </row>
    <row r="27" spans="1:14" s="319" customFormat="1" x14ac:dyDescent="0.35">
      <c r="A27" s="82">
        <v>2022</v>
      </c>
      <c r="B27" s="320">
        <v>4825.42</v>
      </c>
      <c r="C27" s="212">
        <v>816.37199999999996</v>
      </c>
      <c r="D27" s="321">
        <v>0.16918154274653813</v>
      </c>
      <c r="E27" s="212">
        <v>1053.931</v>
      </c>
      <c r="F27" s="321">
        <v>0.21841228328311318</v>
      </c>
      <c r="G27" s="212">
        <v>1572.367</v>
      </c>
      <c r="H27" s="321">
        <v>0.32585080676915168</v>
      </c>
      <c r="I27" s="212">
        <v>151.71199999999999</v>
      </c>
      <c r="J27" s="321">
        <v>3.1440164793945395E-2</v>
      </c>
      <c r="K27" s="212">
        <v>742.34799999999996</v>
      </c>
      <c r="L27" s="321">
        <v>0.15384111642095402</v>
      </c>
      <c r="M27" s="212">
        <v>488.69099999999997</v>
      </c>
      <c r="N27" s="321">
        <v>0.10127429322214439</v>
      </c>
    </row>
    <row r="28" spans="1:14" s="319" customFormat="1" x14ac:dyDescent="0.35">
      <c r="A28" s="82">
        <v>2023</v>
      </c>
      <c r="B28" s="320">
        <v>5119.3519999999999</v>
      </c>
      <c r="C28" s="212">
        <v>864.49300000000005</v>
      </c>
      <c r="D28" s="321">
        <v>0.1688676613758929</v>
      </c>
      <c r="E28" s="212">
        <v>1135.4960000000001</v>
      </c>
      <c r="F28" s="321">
        <v>0.22180463464907277</v>
      </c>
      <c r="G28" s="212">
        <v>1658.09</v>
      </c>
      <c r="H28" s="321">
        <v>0.32388669503484036</v>
      </c>
      <c r="I28" s="212">
        <v>161.29900000000001</v>
      </c>
      <c r="J28" s="321">
        <v>3.1507698630607942E-2</v>
      </c>
      <c r="K28" s="212">
        <v>784.745</v>
      </c>
      <c r="L28" s="321">
        <v>0.15328990856655295</v>
      </c>
      <c r="M28" s="212">
        <v>515.22900000000004</v>
      </c>
      <c r="N28" s="321">
        <v>0.1006434017430331</v>
      </c>
    </row>
    <row r="29" spans="1:14" s="319" customFormat="1" x14ac:dyDescent="0.35">
      <c r="A29" s="82">
        <v>2024</v>
      </c>
      <c r="B29" s="320">
        <v>5425.0690000000004</v>
      </c>
      <c r="C29" s="212">
        <v>914.60900000000004</v>
      </c>
      <c r="D29" s="321">
        <v>0.16858937646691682</v>
      </c>
      <c r="E29" s="212">
        <v>1221.298</v>
      </c>
      <c r="F29" s="321">
        <v>0.22512119200695879</v>
      </c>
      <c r="G29" s="212">
        <v>1746.384</v>
      </c>
      <c r="H29" s="321">
        <v>0.32191000704322836</v>
      </c>
      <c r="I29" s="212">
        <v>171.06</v>
      </c>
      <c r="J29" s="321">
        <v>3.153139619053693E-2</v>
      </c>
      <c r="K29" s="212">
        <v>828.67600000000004</v>
      </c>
      <c r="L29" s="321">
        <v>0.15274939360218276</v>
      </c>
      <c r="M29" s="212">
        <v>543.04100000000005</v>
      </c>
      <c r="N29" s="321">
        <v>0.10009845036072353</v>
      </c>
    </row>
    <row r="31" spans="1:14" s="319" customFormat="1" ht="14.4" x14ac:dyDescent="0.3">
      <c r="A31" s="524" t="s">
        <v>511</v>
      </c>
      <c r="B31" s="524"/>
      <c r="C31" s="524"/>
      <c r="D31" s="524"/>
      <c r="E31" s="524"/>
      <c r="F31" s="524"/>
      <c r="G31" s="524"/>
      <c r="H31" s="524"/>
      <c r="I31" s="524"/>
      <c r="J31" s="524"/>
      <c r="K31" s="524"/>
      <c r="L31" s="524"/>
      <c r="M31" s="524"/>
      <c r="N31" s="524"/>
    </row>
    <row r="32" spans="1:14" x14ac:dyDescent="0.35">
      <c r="A32" s="526" t="s">
        <v>512</v>
      </c>
      <c r="B32" s="526"/>
      <c r="C32" s="526"/>
      <c r="D32" s="526"/>
      <c r="E32" s="526"/>
      <c r="F32" s="526"/>
      <c r="G32" s="526"/>
      <c r="H32" s="526"/>
      <c r="I32" s="526"/>
      <c r="J32" s="526"/>
      <c r="K32" s="526"/>
      <c r="L32" s="526"/>
      <c r="M32" s="526"/>
      <c r="N32" s="526"/>
    </row>
    <row r="33" spans="1:14" x14ac:dyDescent="0.35">
      <c r="A33" s="526" t="s">
        <v>513</v>
      </c>
      <c r="B33" s="526"/>
      <c r="C33" s="526"/>
      <c r="D33" s="526"/>
      <c r="E33" s="526"/>
      <c r="F33" s="526"/>
      <c r="G33" s="526"/>
      <c r="H33" s="526"/>
      <c r="I33" s="526"/>
      <c r="J33" s="526"/>
      <c r="K33" s="526"/>
      <c r="L33" s="526"/>
      <c r="M33" s="526"/>
      <c r="N33" s="526"/>
    </row>
    <row r="34" spans="1:14" ht="99.9" customHeight="1" x14ac:dyDescent="0.35">
      <c r="A34" s="524" t="s">
        <v>514</v>
      </c>
      <c r="B34" s="524"/>
      <c r="C34" s="524"/>
      <c r="D34" s="524"/>
      <c r="E34" s="524"/>
      <c r="F34" s="524"/>
      <c r="G34" s="524"/>
      <c r="H34" s="524"/>
      <c r="I34" s="524"/>
      <c r="J34" s="524"/>
      <c r="K34" s="524"/>
      <c r="L34" s="524"/>
      <c r="M34" s="524"/>
      <c r="N34" s="524"/>
    </row>
  </sheetData>
  <mergeCells count="16">
    <mergeCell ref="A34:N34"/>
    <mergeCell ref="A1:N1"/>
    <mergeCell ref="A3:A4"/>
    <mergeCell ref="B3:B4"/>
    <mergeCell ref="C3:N3"/>
    <mergeCell ref="C4:D4"/>
    <mergeCell ref="E4:F4"/>
    <mergeCell ref="G4:H4"/>
    <mergeCell ref="I4:J4"/>
    <mergeCell ref="K4:L4"/>
    <mergeCell ref="M4:N4"/>
    <mergeCell ref="A5:N5"/>
    <mergeCell ref="A18:N18"/>
    <mergeCell ref="A31:N31"/>
    <mergeCell ref="A32:N32"/>
    <mergeCell ref="A33:N33"/>
  </mergeCells>
  <pageMargins left="0.75" right="0.75" top="0.75" bottom="0.75" header="0.5" footer="0.5"/>
  <pageSetup scale="96" fitToHeight="3" orientation="landscape" r:id="rId1"/>
  <headerFooter>
    <oddFooter>&amp;L&amp;G&amp;RPage &amp;P of &amp;N</oddFooter>
  </headerFooter>
  <rowBreaks count="1" manualBreakCount="1">
    <brk id="29" max="8"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9"/>
  <sheetViews>
    <sheetView showGridLines="0" zoomScaleNormal="100" workbookViewId="0">
      <pane xSplit="1" ySplit="5" topLeftCell="B6" activePane="bottomRight" state="frozenSplit"/>
      <selection sqref="A1:I1"/>
      <selection pane="topRight" sqref="A1:I1"/>
      <selection pane="bottomLeft" sqref="A1:I1"/>
      <selection pane="bottomRight" sqref="A1:D1"/>
    </sheetView>
  </sheetViews>
  <sheetFormatPr defaultColWidth="8.8984375" defaultRowHeight="15" x14ac:dyDescent="0.35"/>
  <cols>
    <col min="1" max="4" width="17.59765625" style="89" customWidth="1"/>
    <col min="5" max="6" width="11" style="89" customWidth="1"/>
    <col min="7" max="16384" width="8.8984375" style="89"/>
  </cols>
  <sheetData>
    <row r="1" spans="1:17" ht="30" customHeight="1" x14ac:dyDescent="0.35">
      <c r="A1" s="594" t="s">
        <v>515</v>
      </c>
      <c r="B1" s="594"/>
      <c r="C1" s="594"/>
      <c r="D1" s="594"/>
      <c r="E1" s="86"/>
    </row>
    <row r="2" spans="1:17" x14ac:dyDescent="0.35">
      <c r="B2" s="322"/>
      <c r="C2" s="322"/>
      <c r="D2" s="322"/>
      <c r="F2" s="322"/>
    </row>
    <row r="3" spans="1:17" x14ac:dyDescent="0.35">
      <c r="A3" s="181" t="s">
        <v>339</v>
      </c>
      <c r="F3" s="323"/>
    </row>
    <row r="4" spans="1:17" x14ac:dyDescent="0.35">
      <c r="F4" s="323"/>
    </row>
    <row r="5" spans="1:17" ht="47.4" customHeight="1" x14ac:dyDescent="0.35">
      <c r="A5" s="324" t="s">
        <v>516</v>
      </c>
      <c r="B5" s="325" t="s">
        <v>517</v>
      </c>
      <c r="C5" s="325" t="s">
        <v>518</v>
      </c>
      <c r="D5" s="325" t="s">
        <v>519</v>
      </c>
      <c r="F5" s="323"/>
      <c r="Q5" s="278"/>
    </row>
    <row r="6" spans="1:17" x14ac:dyDescent="0.35">
      <c r="A6" s="290">
        <v>1987</v>
      </c>
      <c r="B6" s="326">
        <v>0.10167885589080035</v>
      </c>
      <c r="C6" s="326">
        <v>8.0865132290559541E-2</v>
      </c>
      <c r="D6" s="326">
        <v>5.6668578326843196E-2</v>
      </c>
    </row>
    <row r="7" spans="1:17" x14ac:dyDescent="0.35">
      <c r="A7" s="290">
        <v>1988</v>
      </c>
      <c r="B7" s="326">
        <v>0.10831761116157734</v>
      </c>
      <c r="C7" s="326">
        <v>8.7090526390264614E-2</v>
      </c>
      <c r="D7" s="326">
        <v>6.0983981693363845E-2</v>
      </c>
    </row>
    <row r="8" spans="1:17" x14ac:dyDescent="0.35">
      <c r="A8" s="290">
        <v>1989</v>
      </c>
      <c r="B8" s="326">
        <v>0.11322037147575126</v>
      </c>
      <c r="C8" s="326">
        <v>8.9774009903029403E-2</v>
      </c>
      <c r="D8" s="326">
        <v>6.3131575328819065E-2</v>
      </c>
    </row>
    <row r="9" spans="1:17" x14ac:dyDescent="0.35">
      <c r="A9" s="290">
        <v>1990</v>
      </c>
      <c r="B9" s="326">
        <v>0.12474576134524248</v>
      </c>
      <c r="C9" s="326">
        <v>9.4990358803735492E-2</v>
      </c>
      <c r="D9" s="326">
        <v>6.9243289971366043E-2</v>
      </c>
    </row>
    <row r="10" spans="1:17" x14ac:dyDescent="0.35">
      <c r="A10" s="290">
        <v>1991</v>
      </c>
      <c r="B10" s="326">
        <v>0.14219315144073133</v>
      </c>
      <c r="C10" s="326">
        <v>0.10537214552058025</v>
      </c>
      <c r="D10" s="326">
        <v>7.8779339981214627E-2</v>
      </c>
    </row>
    <row r="11" spans="1:17" x14ac:dyDescent="0.35">
      <c r="A11" s="290">
        <v>1992</v>
      </c>
      <c r="B11" s="326">
        <v>0.17810775393303208</v>
      </c>
      <c r="C11" s="326">
        <v>0.12132552171201293</v>
      </c>
      <c r="D11" s="326">
        <v>0.10029855326907931</v>
      </c>
    </row>
    <row r="12" spans="1:17" x14ac:dyDescent="0.35">
      <c r="A12" s="290">
        <v>1993</v>
      </c>
      <c r="B12" s="326">
        <v>0.18798011820241214</v>
      </c>
      <c r="C12" s="326">
        <v>0.13281957409663278</v>
      </c>
      <c r="D12" s="326">
        <v>0.10948552433226393</v>
      </c>
    </row>
    <row r="13" spans="1:17" x14ac:dyDescent="0.35">
      <c r="A13" s="290">
        <v>1994</v>
      </c>
      <c r="B13" s="326">
        <v>0.19693796394485685</v>
      </c>
      <c r="C13" s="326">
        <v>0.14222968568608341</v>
      </c>
      <c r="D13" s="326">
        <v>0.11315606657068353</v>
      </c>
    </row>
    <row r="14" spans="1:17" x14ac:dyDescent="0.35">
      <c r="A14" s="290">
        <v>1995</v>
      </c>
      <c r="B14" s="326">
        <v>0.19832510098288153</v>
      </c>
      <c r="C14" s="326">
        <v>0.14428068223952539</v>
      </c>
      <c r="D14" s="326">
        <v>0.11634709500019802</v>
      </c>
    </row>
    <row r="15" spans="1:17" x14ac:dyDescent="0.35">
      <c r="A15" s="290">
        <v>1996</v>
      </c>
      <c r="B15" s="326">
        <v>0.19936914988417986</v>
      </c>
      <c r="C15" s="326">
        <v>0.14698436419601632</v>
      </c>
      <c r="D15" s="326">
        <v>0.11717411219485908</v>
      </c>
    </row>
    <row r="16" spans="1:17" x14ac:dyDescent="0.35">
      <c r="A16" s="290">
        <v>1997</v>
      </c>
      <c r="B16" s="326">
        <v>0.19953367583420498</v>
      </c>
      <c r="C16" s="326">
        <v>0.14605224820167922</v>
      </c>
      <c r="D16" s="326">
        <v>0.11531559256160054</v>
      </c>
    </row>
    <row r="17" spans="1:4" x14ac:dyDescent="0.35">
      <c r="A17" s="290">
        <v>1998</v>
      </c>
      <c r="B17" s="326">
        <v>0.19553024034018496</v>
      </c>
      <c r="C17" s="326">
        <v>0.14807891582176891</v>
      </c>
      <c r="D17" s="326">
        <v>0.11550951006877219</v>
      </c>
    </row>
    <row r="18" spans="1:4" x14ac:dyDescent="0.35">
      <c r="A18" s="290">
        <v>1999</v>
      </c>
      <c r="B18" s="326">
        <v>0.19488737316132199</v>
      </c>
      <c r="C18" s="326">
        <v>0.14400787719173369</v>
      </c>
      <c r="D18" s="326">
        <v>0.11395488878088443</v>
      </c>
    </row>
    <row r="19" spans="1:4" x14ac:dyDescent="0.35">
      <c r="A19" s="290">
        <v>2000</v>
      </c>
      <c r="B19" s="326">
        <v>0.19109256452373252</v>
      </c>
      <c r="C19" s="326">
        <v>0.14956913064346386</v>
      </c>
      <c r="D19" s="326">
        <v>0.11005166231772397</v>
      </c>
    </row>
    <row r="20" spans="1:4" x14ac:dyDescent="0.35">
      <c r="A20" s="290">
        <v>2001</v>
      </c>
      <c r="B20" s="326">
        <v>0.19689746045778111</v>
      </c>
      <c r="C20" s="326">
        <v>0.15174692604072407</v>
      </c>
      <c r="D20" s="326">
        <v>0.11733925105197512</v>
      </c>
    </row>
    <row r="21" spans="1:4" x14ac:dyDescent="0.35">
      <c r="A21" s="290">
        <v>2002</v>
      </c>
      <c r="B21" s="326">
        <v>0.20728684891753132</v>
      </c>
      <c r="C21" s="326">
        <v>0.15797183053435421</v>
      </c>
      <c r="D21" s="326">
        <v>0.12157914329520288</v>
      </c>
    </row>
    <row r="22" spans="1:4" x14ac:dyDescent="0.35">
      <c r="A22" s="290">
        <v>2003</v>
      </c>
      <c r="B22" s="326">
        <v>0.21965897871034304</v>
      </c>
      <c r="C22" s="326">
        <v>0.17188241641886109</v>
      </c>
      <c r="D22" s="326">
        <v>0.13134802451882982</v>
      </c>
    </row>
    <row r="23" spans="1:4" x14ac:dyDescent="0.35">
      <c r="A23" s="290">
        <v>2004</v>
      </c>
      <c r="B23" s="326">
        <v>0.22108301659993398</v>
      </c>
      <c r="C23" s="326">
        <v>0.16870055876443998</v>
      </c>
      <c r="D23" s="326">
        <v>0.12892575399662676</v>
      </c>
    </row>
    <row r="24" spans="1:4" x14ac:dyDescent="0.35">
      <c r="A24" s="290">
        <v>2005</v>
      </c>
      <c r="B24" s="326">
        <v>0.22344274618681675</v>
      </c>
      <c r="C24" s="326">
        <v>0.17131308456830072</v>
      </c>
      <c r="D24" s="326">
        <v>0.13461668715280439</v>
      </c>
    </row>
    <row r="25" spans="1:4" x14ac:dyDescent="0.35">
      <c r="A25" s="290">
        <v>2006</v>
      </c>
      <c r="B25" s="326">
        <v>0.21415914312815404</v>
      </c>
      <c r="C25" s="326">
        <v>0.17429575117652549</v>
      </c>
      <c r="D25" s="326">
        <v>0.13305864846836676</v>
      </c>
    </row>
    <row r="26" spans="1:4" x14ac:dyDescent="0.35">
      <c r="A26" s="290">
        <v>2007</v>
      </c>
      <c r="B26" s="326">
        <v>0.20898747252685562</v>
      </c>
      <c r="C26" s="326">
        <v>0.1657935143102813</v>
      </c>
      <c r="D26" s="326">
        <v>0.12839120369263604</v>
      </c>
    </row>
    <row r="27" spans="1:4" x14ac:dyDescent="0.35">
      <c r="A27" s="290">
        <v>2008</v>
      </c>
      <c r="B27" s="326">
        <v>0.20522970931482801</v>
      </c>
      <c r="C27" s="326">
        <v>0.16048200721449499</v>
      </c>
      <c r="D27" s="326">
        <v>0.1252615537530786</v>
      </c>
    </row>
    <row r="28" spans="1:4" x14ac:dyDescent="0.35">
      <c r="A28" s="290">
        <v>2009</v>
      </c>
      <c r="B28" s="326">
        <v>0.21910901838790156</v>
      </c>
      <c r="C28" s="326">
        <v>0.16334242678357236</v>
      </c>
      <c r="D28" s="326">
        <v>0.12322399482945603</v>
      </c>
    </row>
    <row r="29" spans="1:4" x14ac:dyDescent="0.35">
      <c r="A29" s="290">
        <v>2010</v>
      </c>
      <c r="B29" s="326">
        <v>0.22224785080618731</v>
      </c>
      <c r="C29" s="326">
        <v>0.14816869334189745</v>
      </c>
      <c r="D29" s="326">
        <v>0.11562923336964137</v>
      </c>
    </row>
    <row r="30" spans="1:4" x14ac:dyDescent="0.35">
      <c r="A30" s="290">
        <v>2011</v>
      </c>
      <c r="B30" s="326">
        <v>0.23802349817140089</v>
      </c>
      <c r="C30" s="326">
        <v>0.16498195114871222</v>
      </c>
      <c r="D30" s="326">
        <v>0.13334075850884367</v>
      </c>
    </row>
    <row r="31" spans="1:4" x14ac:dyDescent="0.35">
      <c r="A31" s="290">
        <v>2012</v>
      </c>
      <c r="B31" s="326">
        <v>0.23647935273593634</v>
      </c>
      <c r="C31" s="326">
        <v>0.19206353522718345</v>
      </c>
      <c r="D31" s="326">
        <v>0.14546529398627611</v>
      </c>
    </row>
    <row r="32" spans="1:4" x14ac:dyDescent="0.35">
      <c r="A32" s="290">
        <v>2013</v>
      </c>
      <c r="B32" s="326">
        <v>0.2448776058837247</v>
      </c>
      <c r="C32" s="326">
        <v>0.18928770555310168</v>
      </c>
      <c r="D32" s="326">
        <v>0.15129949739005144</v>
      </c>
    </row>
    <row r="34" spans="1:5" ht="45" customHeight="1" x14ac:dyDescent="0.35">
      <c r="A34" s="563" t="s">
        <v>520</v>
      </c>
      <c r="B34" s="563"/>
      <c r="C34" s="563"/>
      <c r="D34" s="563"/>
      <c r="E34" s="277"/>
    </row>
    <row r="35" spans="1:5" ht="98.1" customHeight="1" x14ac:dyDescent="0.35">
      <c r="A35" s="541" t="s">
        <v>521</v>
      </c>
      <c r="B35" s="541"/>
      <c r="C35" s="541"/>
      <c r="D35" s="541"/>
      <c r="E35" s="257"/>
    </row>
    <row r="36" spans="1:5" ht="44.4" customHeight="1" x14ac:dyDescent="0.35">
      <c r="A36" s="563" t="s">
        <v>522</v>
      </c>
      <c r="B36" s="563"/>
      <c r="C36" s="563"/>
      <c r="D36" s="563"/>
      <c r="E36" s="277"/>
    </row>
    <row r="69" spans="7:7" x14ac:dyDescent="0.35">
      <c r="G69" s="278"/>
    </row>
  </sheetData>
  <mergeCells count="4">
    <mergeCell ref="A1:D1"/>
    <mergeCell ref="A34:D34"/>
    <mergeCell ref="A35:D35"/>
    <mergeCell ref="A36:D36"/>
  </mergeCells>
  <pageMargins left="0.75" right="0.75" top="0.75" bottom="0.75" header="0.5" footer="0.5"/>
  <pageSetup firstPageNumber="100" fitToHeight="3" orientation="landscape" r:id="rId1"/>
  <headerFooter>
    <oddFooter>&amp;L&amp;G&amp;RPage &amp;P of &amp;N</oddFooter>
  </headerFooter>
  <rowBreaks count="1" manualBreakCount="1">
    <brk id="3"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4"/>
  <sheetViews>
    <sheetView showGridLines="0" zoomScaleNormal="100" zoomScalePageLayoutView="125" workbookViewId="0">
      <pane xSplit="1" ySplit="5" topLeftCell="B6" activePane="bottomRight" state="frozenSplit"/>
      <selection sqref="A1:I1"/>
      <selection pane="topRight" sqref="A1:I1"/>
      <selection pane="bottomLeft" sqref="A1:I1"/>
      <selection pane="bottomRight" sqref="A1:L1"/>
    </sheetView>
  </sheetViews>
  <sheetFormatPr defaultColWidth="8.8984375" defaultRowHeight="14.4" x14ac:dyDescent="0.3"/>
  <cols>
    <col min="1" max="1" width="18.09765625" style="347" customWidth="1"/>
    <col min="2" max="2" width="9" style="347" customWidth="1"/>
    <col min="3" max="12" width="8.59765625" style="347" customWidth="1"/>
    <col min="13" max="14" width="11.3984375" style="347" customWidth="1"/>
    <col min="15" max="16384" width="8.8984375" style="347"/>
  </cols>
  <sheetData>
    <row r="1" spans="1:14" s="327" customFormat="1" ht="30" customHeight="1" x14ac:dyDescent="0.35">
      <c r="A1" s="579" t="s">
        <v>523</v>
      </c>
      <c r="B1" s="579"/>
      <c r="C1" s="579"/>
      <c r="D1" s="579"/>
      <c r="E1" s="579"/>
      <c r="F1" s="579"/>
      <c r="G1" s="579"/>
      <c r="H1" s="579"/>
      <c r="I1" s="579"/>
      <c r="J1" s="579"/>
      <c r="K1" s="579"/>
      <c r="L1" s="579"/>
    </row>
    <row r="2" spans="1:14" s="327" customFormat="1" ht="15.9" customHeight="1" x14ac:dyDescent="0.35">
      <c r="A2" s="328"/>
      <c r="B2" s="329"/>
      <c r="C2" s="330"/>
      <c r="D2" s="330"/>
      <c r="E2" s="330"/>
      <c r="F2" s="330"/>
      <c r="G2" s="330"/>
      <c r="H2" s="330"/>
      <c r="I2" s="330"/>
      <c r="J2" s="330"/>
      <c r="K2" s="330"/>
      <c r="L2" s="330"/>
    </row>
    <row r="3" spans="1:14" s="327" customFormat="1" ht="18.899999999999999" customHeight="1" x14ac:dyDescent="0.35">
      <c r="A3" s="580" t="s">
        <v>0</v>
      </c>
      <c r="B3" s="596" t="s">
        <v>227</v>
      </c>
      <c r="C3" s="596" t="s">
        <v>524</v>
      </c>
      <c r="D3" s="596"/>
      <c r="E3" s="596"/>
      <c r="F3" s="596"/>
      <c r="G3" s="596" t="s">
        <v>525</v>
      </c>
      <c r="H3" s="596"/>
      <c r="I3" s="596"/>
      <c r="J3" s="596"/>
      <c r="K3" s="596"/>
      <c r="L3" s="596"/>
      <c r="M3" s="331"/>
      <c r="N3" s="331"/>
    </row>
    <row r="4" spans="1:14" s="327" customFormat="1" ht="34.5" customHeight="1" x14ac:dyDescent="0.35">
      <c r="A4" s="595"/>
      <c r="B4" s="596"/>
      <c r="C4" s="596"/>
      <c r="D4" s="596"/>
      <c r="E4" s="596"/>
      <c r="F4" s="596"/>
      <c r="G4" s="597" t="s">
        <v>526</v>
      </c>
      <c r="H4" s="597"/>
      <c r="I4" s="597" t="s">
        <v>527</v>
      </c>
      <c r="J4" s="597"/>
      <c r="K4" s="597" t="s">
        <v>528</v>
      </c>
      <c r="L4" s="597"/>
      <c r="M4" s="332"/>
      <c r="N4" s="332"/>
    </row>
    <row r="5" spans="1:14" s="327" customFormat="1" ht="18" customHeight="1" x14ac:dyDescent="0.35">
      <c r="A5" s="581"/>
      <c r="B5" s="596"/>
      <c r="C5" s="240" t="s">
        <v>529</v>
      </c>
      <c r="D5" s="240" t="s">
        <v>530</v>
      </c>
      <c r="E5" s="240" t="s">
        <v>460</v>
      </c>
      <c r="F5" s="240" t="s">
        <v>461</v>
      </c>
      <c r="G5" s="240" t="s">
        <v>227</v>
      </c>
      <c r="H5" s="240" t="s">
        <v>531</v>
      </c>
      <c r="I5" s="240" t="s">
        <v>227</v>
      </c>
      <c r="J5" s="240" t="s">
        <v>531</v>
      </c>
      <c r="K5" s="240" t="s">
        <v>227</v>
      </c>
      <c r="L5" s="240" t="s">
        <v>531</v>
      </c>
      <c r="M5" s="333"/>
      <c r="N5" s="333"/>
    </row>
    <row r="6" spans="1:14" s="327" customFormat="1" ht="15" x14ac:dyDescent="0.35">
      <c r="A6" s="217" t="s">
        <v>227</v>
      </c>
      <c r="B6" s="334">
        <v>68680.369000000006</v>
      </c>
      <c r="C6" s="335">
        <v>31879.646000000001</v>
      </c>
      <c r="D6" s="335">
        <v>19934</v>
      </c>
      <c r="E6" s="335">
        <v>10202.895</v>
      </c>
      <c r="F6" s="335">
        <v>6663.8280000000004</v>
      </c>
      <c r="G6" s="335">
        <v>10622.093999999999</v>
      </c>
      <c r="H6" s="335">
        <v>6180.607</v>
      </c>
      <c r="I6" s="335">
        <v>7839.81</v>
      </c>
      <c r="J6" s="335">
        <v>4564.3680000000004</v>
      </c>
      <c r="K6" s="335">
        <v>2782.2840000000001</v>
      </c>
      <c r="L6" s="335">
        <v>1616.239</v>
      </c>
      <c r="M6" s="333"/>
      <c r="N6" s="333"/>
    </row>
    <row r="7" spans="1:14" s="327" customFormat="1" ht="15" x14ac:dyDescent="0.35">
      <c r="A7" s="336" t="s">
        <v>15</v>
      </c>
      <c r="B7" s="337">
        <v>1104.0309999999999</v>
      </c>
      <c r="C7" s="338">
        <v>558.04600000000005</v>
      </c>
      <c r="D7" s="338">
        <v>198.06200000000001</v>
      </c>
      <c r="E7" s="338">
        <v>228.42400000000001</v>
      </c>
      <c r="F7" s="338">
        <v>119.499</v>
      </c>
      <c r="G7" s="337">
        <v>217.90299999999999</v>
      </c>
      <c r="H7" s="338">
        <v>117.855</v>
      </c>
      <c r="I7" s="337">
        <v>96.451999999999998</v>
      </c>
      <c r="J7" s="338">
        <v>49.561999999999998</v>
      </c>
      <c r="K7" s="337">
        <v>121.45099999999999</v>
      </c>
      <c r="L7" s="338">
        <v>68.293000000000006</v>
      </c>
      <c r="M7" s="333"/>
      <c r="N7" s="333"/>
    </row>
    <row r="8" spans="1:14" s="327" customFormat="1" ht="15" x14ac:dyDescent="0.35">
      <c r="A8" s="339" t="s">
        <v>16</v>
      </c>
      <c r="B8" s="335">
        <v>138.97</v>
      </c>
      <c r="C8" s="340">
        <v>75.316000000000003</v>
      </c>
      <c r="D8" s="340">
        <v>35.195</v>
      </c>
      <c r="E8" s="340">
        <v>18.460999999999999</v>
      </c>
      <c r="F8" s="340">
        <v>9.9979999999999993</v>
      </c>
      <c r="G8" s="335">
        <v>16.024999999999999</v>
      </c>
      <c r="H8" s="340">
        <v>8.6229999999999993</v>
      </c>
      <c r="I8" s="335">
        <v>15.455</v>
      </c>
      <c r="J8" s="340">
        <v>8.2200000000000006</v>
      </c>
      <c r="K8" s="335">
        <v>0.56999999999999995</v>
      </c>
      <c r="L8" s="340">
        <v>0.40300000000000002</v>
      </c>
      <c r="M8" s="333"/>
      <c r="N8" s="333"/>
    </row>
    <row r="9" spans="1:14" s="327" customFormat="1" ht="16.2" x14ac:dyDescent="0.35">
      <c r="A9" s="336" t="s">
        <v>532</v>
      </c>
      <c r="B9" s="337">
        <v>1712.557</v>
      </c>
      <c r="C9" s="338">
        <v>782.84799999999996</v>
      </c>
      <c r="D9" s="338">
        <v>646.21100000000001</v>
      </c>
      <c r="E9" s="338">
        <v>169.56100000000001</v>
      </c>
      <c r="F9" s="338">
        <v>113.937</v>
      </c>
      <c r="G9" s="337">
        <v>183.1</v>
      </c>
      <c r="H9" s="338">
        <v>106.11199999999999</v>
      </c>
      <c r="I9" s="337">
        <v>142.61000000000001</v>
      </c>
      <c r="J9" s="338">
        <v>78.399000000000001</v>
      </c>
      <c r="K9" s="337">
        <v>40.49</v>
      </c>
      <c r="L9" s="338">
        <v>27.713000000000001</v>
      </c>
      <c r="M9" s="333"/>
      <c r="N9" s="333"/>
    </row>
    <row r="10" spans="1:14" s="327" customFormat="1" ht="15" x14ac:dyDescent="0.35">
      <c r="A10" s="339" t="s">
        <v>3</v>
      </c>
      <c r="B10" s="335">
        <v>694.78899999999999</v>
      </c>
      <c r="C10" s="340">
        <v>354.07499999999999</v>
      </c>
      <c r="D10" s="340">
        <v>112.334</v>
      </c>
      <c r="E10" s="340">
        <v>156.482</v>
      </c>
      <c r="F10" s="340">
        <v>71.897999999999996</v>
      </c>
      <c r="G10" s="335">
        <v>132.65299999999999</v>
      </c>
      <c r="H10" s="340">
        <v>69.834000000000003</v>
      </c>
      <c r="I10" s="335">
        <v>70.683999999999997</v>
      </c>
      <c r="J10" s="340">
        <v>41.713000000000001</v>
      </c>
      <c r="K10" s="335">
        <v>61.969000000000001</v>
      </c>
      <c r="L10" s="340">
        <v>28.120999999999999</v>
      </c>
      <c r="M10" s="333"/>
      <c r="N10" s="333"/>
    </row>
    <row r="11" spans="1:14" s="327" customFormat="1" ht="15" x14ac:dyDescent="0.35">
      <c r="A11" s="336" t="s">
        <v>18</v>
      </c>
      <c r="B11" s="337">
        <v>12005.445</v>
      </c>
      <c r="C11" s="338">
        <v>4363.1049999999996</v>
      </c>
      <c r="D11" s="338">
        <v>5447.402</v>
      </c>
      <c r="E11" s="338">
        <v>1083.1220000000001</v>
      </c>
      <c r="F11" s="338">
        <v>1111.816</v>
      </c>
      <c r="G11" s="337">
        <v>1393.829</v>
      </c>
      <c r="H11" s="338">
        <v>976.54200000000003</v>
      </c>
      <c r="I11" s="337">
        <v>1349.0989999999999</v>
      </c>
      <c r="J11" s="338">
        <v>943.31899999999996</v>
      </c>
      <c r="K11" s="337">
        <v>44.73</v>
      </c>
      <c r="L11" s="338">
        <v>33.222999999999999</v>
      </c>
      <c r="M11" s="333"/>
      <c r="N11" s="333"/>
    </row>
    <row r="12" spans="1:14" s="327" customFormat="1" ht="15" x14ac:dyDescent="0.35">
      <c r="A12" s="339" t="s">
        <v>19</v>
      </c>
      <c r="B12" s="335">
        <v>826.327</v>
      </c>
      <c r="C12" s="340">
        <v>462.62700000000001</v>
      </c>
      <c r="D12" s="340">
        <v>180.696</v>
      </c>
      <c r="E12" s="340">
        <v>120.816</v>
      </c>
      <c r="F12" s="340">
        <v>62.188000000000002</v>
      </c>
      <c r="G12" s="335">
        <v>98.938999999999993</v>
      </c>
      <c r="H12" s="340">
        <v>57.052</v>
      </c>
      <c r="I12" s="335">
        <v>71.745999999999995</v>
      </c>
      <c r="J12" s="340">
        <v>42.908999999999999</v>
      </c>
      <c r="K12" s="335">
        <v>27.193000000000001</v>
      </c>
      <c r="L12" s="340">
        <v>14.143000000000001</v>
      </c>
      <c r="M12" s="333"/>
      <c r="N12" s="333"/>
    </row>
    <row r="13" spans="1:14" s="327" customFormat="1" ht="15" x14ac:dyDescent="0.35">
      <c r="A13" s="336" t="s">
        <v>20</v>
      </c>
      <c r="B13" s="337">
        <v>823.09400000000005</v>
      </c>
      <c r="C13" s="338">
        <v>324.56700000000001</v>
      </c>
      <c r="D13" s="338">
        <v>304.33800000000002</v>
      </c>
      <c r="E13" s="338">
        <v>78.992000000000004</v>
      </c>
      <c r="F13" s="338">
        <v>115.197</v>
      </c>
      <c r="G13" s="337">
        <v>165.23</v>
      </c>
      <c r="H13" s="338">
        <v>110.81</v>
      </c>
      <c r="I13" s="337">
        <v>83.563999999999993</v>
      </c>
      <c r="J13" s="338">
        <v>48.204999999999998</v>
      </c>
      <c r="K13" s="337">
        <v>81.665999999999997</v>
      </c>
      <c r="L13" s="338">
        <v>62.604999999999997</v>
      </c>
      <c r="M13" s="333"/>
      <c r="N13" s="333"/>
    </row>
    <row r="14" spans="1:14" s="327" customFormat="1" ht="15" x14ac:dyDescent="0.35">
      <c r="A14" s="339" t="s">
        <v>21</v>
      </c>
      <c r="B14" s="335">
        <v>254.53299999999999</v>
      </c>
      <c r="C14" s="340">
        <v>100.114</v>
      </c>
      <c r="D14" s="340">
        <v>111.42100000000001</v>
      </c>
      <c r="E14" s="340">
        <v>27.22</v>
      </c>
      <c r="F14" s="340">
        <v>15.778</v>
      </c>
      <c r="G14" s="335">
        <v>28.696000000000002</v>
      </c>
      <c r="H14" s="340">
        <v>15.177</v>
      </c>
      <c r="I14" s="335">
        <v>12.754</v>
      </c>
      <c r="J14" s="340">
        <v>6.8639999999999999</v>
      </c>
      <c r="K14" s="335">
        <v>15.942</v>
      </c>
      <c r="L14" s="340">
        <v>8.3130000000000006</v>
      </c>
      <c r="M14" s="333"/>
      <c r="N14" s="333"/>
    </row>
    <row r="15" spans="1:14" s="327" customFormat="1" ht="15" x14ac:dyDescent="0.35">
      <c r="A15" s="336" t="s">
        <v>4</v>
      </c>
      <c r="B15" s="337">
        <v>225.47</v>
      </c>
      <c r="C15" s="338">
        <v>78.742999999999995</v>
      </c>
      <c r="D15" s="338">
        <v>90.722999999999999</v>
      </c>
      <c r="E15" s="338">
        <v>36.914000000000001</v>
      </c>
      <c r="F15" s="338">
        <v>19.09</v>
      </c>
      <c r="G15" s="337">
        <v>24.72</v>
      </c>
      <c r="H15" s="338">
        <v>15.298999999999999</v>
      </c>
      <c r="I15" s="337">
        <v>24.369</v>
      </c>
      <c r="J15" s="338">
        <v>15.048999999999999</v>
      </c>
      <c r="K15" s="337">
        <v>0.35099999999999998</v>
      </c>
      <c r="L15" s="338">
        <v>0.25</v>
      </c>
      <c r="M15" s="333"/>
      <c r="N15" s="333"/>
    </row>
    <row r="16" spans="1:14" s="327" customFormat="1" ht="15" x14ac:dyDescent="0.35">
      <c r="A16" s="339" t="s">
        <v>5</v>
      </c>
      <c r="B16" s="335">
        <v>4144.83</v>
      </c>
      <c r="C16" s="340">
        <v>2077.614</v>
      </c>
      <c r="D16" s="340">
        <v>896.04899999999998</v>
      </c>
      <c r="E16" s="340">
        <v>635.66399999999999</v>
      </c>
      <c r="F16" s="340">
        <v>535.50300000000004</v>
      </c>
      <c r="G16" s="335">
        <v>776.48599999999999</v>
      </c>
      <c r="H16" s="340">
        <v>502.95299999999997</v>
      </c>
      <c r="I16" s="335">
        <v>390.29300000000001</v>
      </c>
      <c r="J16" s="340">
        <v>270.18799999999999</v>
      </c>
      <c r="K16" s="335">
        <v>386.19299999999998</v>
      </c>
      <c r="L16" s="340">
        <v>232.76499999999999</v>
      </c>
      <c r="M16" s="333"/>
      <c r="N16" s="333"/>
    </row>
    <row r="17" spans="1:14" s="327" customFormat="1" ht="16.2" x14ac:dyDescent="0.35">
      <c r="A17" s="336" t="s">
        <v>533</v>
      </c>
      <c r="B17" s="337">
        <v>1639.702</v>
      </c>
      <c r="C17" s="338">
        <v>931.923</v>
      </c>
      <c r="D17" s="338">
        <v>229.893</v>
      </c>
      <c r="E17" s="338">
        <v>308.56099999999998</v>
      </c>
      <c r="F17" s="338">
        <v>169.32499999999999</v>
      </c>
      <c r="G17" s="337">
        <v>289.20600000000002</v>
      </c>
      <c r="H17" s="338">
        <v>165.869</v>
      </c>
      <c r="I17" s="337">
        <v>143.149</v>
      </c>
      <c r="J17" s="338">
        <v>81.551000000000002</v>
      </c>
      <c r="K17" s="337">
        <v>146.05699999999999</v>
      </c>
      <c r="L17" s="338">
        <v>84.317999999999998</v>
      </c>
      <c r="M17" s="333"/>
      <c r="N17" s="333"/>
    </row>
    <row r="18" spans="1:14" s="327" customFormat="1" ht="15" x14ac:dyDescent="0.35">
      <c r="A18" s="339" t="s">
        <v>23</v>
      </c>
      <c r="B18" s="335">
        <v>295.91399999999999</v>
      </c>
      <c r="C18" s="340">
        <v>120.755</v>
      </c>
      <c r="D18" s="340">
        <v>114.94</v>
      </c>
      <c r="E18" s="340">
        <v>33.155999999999999</v>
      </c>
      <c r="F18" s="340">
        <v>27.062999999999999</v>
      </c>
      <c r="G18" s="335">
        <v>38.296999999999997</v>
      </c>
      <c r="H18" s="340">
        <v>25.695</v>
      </c>
      <c r="I18" s="335">
        <v>33.551000000000002</v>
      </c>
      <c r="J18" s="340">
        <v>22.588999999999999</v>
      </c>
      <c r="K18" s="335">
        <v>4.7460000000000004</v>
      </c>
      <c r="L18" s="340">
        <v>3.1059999999999999</v>
      </c>
      <c r="M18" s="333"/>
      <c r="N18" s="333"/>
    </row>
    <row r="19" spans="1:14" s="327" customFormat="1" ht="15" x14ac:dyDescent="0.35">
      <c r="A19" s="336" t="s">
        <v>24</v>
      </c>
      <c r="B19" s="337">
        <v>279.00299999999999</v>
      </c>
      <c r="C19" s="338">
        <v>170.18700000000001</v>
      </c>
      <c r="D19" s="338">
        <v>43.113999999999997</v>
      </c>
      <c r="E19" s="338">
        <v>45.341000000000001</v>
      </c>
      <c r="F19" s="338">
        <v>20.361000000000001</v>
      </c>
      <c r="G19" s="337">
        <v>41.271000000000001</v>
      </c>
      <c r="H19" s="338">
        <v>19.323</v>
      </c>
      <c r="I19" s="337">
        <v>27.091000000000001</v>
      </c>
      <c r="J19" s="338">
        <v>12.317</v>
      </c>
      <c r="K19" s="337">
        <v>14.18</v>
      </c>
      <c r="L19" s="338">
        <v>7.0060000000000002</v>
      </c>
      <c r="M19" s="333"/>
      <c r="N19" s="333"/>
    </row>
    <row r="20" spans="1:14" s="327" customFormat="1" ht="15" x14ac:dyDescent="0.35">
      <c r="A20" s="339" t="s">
        <v>25</v>
      </c>
      <c r="B20" s="335">
        <v>3005.134</v>
      </c>
      <c r="C20" s="340">
        <v>1603.41</v>
      </c>
      <c r="D20" s="340">
        <v>833.97900000000004</v>
      </c>
      <c r="E20" s="340">
        <v>328.48</v>
      </c>
      <c r="F20" s="340">
        <v>239.26499999999999</v>
      </c>
      <c r="G20" s="335">
        <v>387.20499999999998</v>
      </c>
      <c r="H20" s="340">
        <v>218.70500000000001</v>
      </c>
      <c r="I20" s="335">
        <v>344.45299999999997</v>
      </c>
      <c r="J20" s="340">
        <v>192.81</v>
      </c>
      <c r="K20" s="335">
        <v>42.752000000000002</v>
      </c>
      <c r="L20" s="340">
        <v>25.895</v>
      </c>
      <c r="M20" s="333"/>
      <c r="N20" s="333"/>
    </row>
    <row r="21" spans="1:14" s="327" customFormat="1" ht="15" x14ac:dyDescent="0.35">
      <c r="A21" s="336" t="s">
        <v>26</v>
      </c>
      <c r="B21" s="337">
        <v>1227.953</v>
      </c>
      <c r="C21" s="338">
        <v>667.70100000000002</v>
      </c>
      <c r="D21" s="338">
        <v>254.44</v>
      </c>
      <c r="E21" s="338">
        <v>206.92699999999999</v>
      </c>
      <c r="F21" s="338">
        <v>98.885000000000005</v>
      </c>
      <c r="G21" s="337">
        <v>184.69900000000001</v>
      </c>
      <c r="H21" s="338">
        <v>87.561999999999998</v>
      </c>
      <c r="I21" s="337">
        <v>116.93</v>
      </c>
      <c r="J21" s="338">
        <v>60.171999999999997</v>
      </c>
      <c r="K21" s="337">
        <v>67.769000000000005</v>
      </c>
      <c r="L21" s="338">
        <v>27.39</v>
      </c>
      <c r="M21" s="333"/>
      <c r="N21" s="333"/>
    </row>
    <row r="22" spans="1:14" s="327" customFormat="1" ht="15" x14ac:dyDescent="0.35">
      <c r="A22" s="339" t="s">
        <v>6</v>
      </c>
      <c r="B22" s="335">
        <v>621.57100000000003</v>
      </c>
      <c r="C22" s="340">
        <v>282.85700000000003</v>
      </c>
      <c r="D22" s="340">
        <v>207.02699999999999</v>
      </c>
      <c r="E22" s="340">
        <v>86.844999999999999</v>
      </c>
      <c r="F22" s="340">
        <v>44.841999999999999</v>
      </c>
      <c r="G22" s="335">
        <v>90.131</v>
      </c>
      <c r="H22" s="340">
        <v>44.290999999999997</v>
      </c>
      <c r="I22" s="335">
        <v>71.468999999999994</v>
      </c>
      <c r="J22" s="340">
        <v>32.590000000000003</v>
      </c>
      <c r="K22" s="335">
        <v>18.661999999999999</v>
      </c>
      <c r="L22" s="340">
        <v>11.701000000000001</v>
      </c>
      <c r="M22" s="333"/>
      <c r="N22" s="333"/>
    </row>
    <row r="23" spans="1:14" s="327" customFormat="1" ht="15" x14ac:dyDescent="0.35">
      <c r="A23" s="336" t="s">
        <v>27</v>
      </c>
      <c r="B23" s="337">
        <v>430.37</v>
      </c>
      <c r="C23" s="338">
        <v>250.71100000000001</v>
      </c>
      <c r="D23" s="338">
        <v>60.127000000000002</v>
      </c>
      <c r="E23" s="338">
        <v>80.465999999999994</v>
      </c>
      <c r="F23" s="338">
        <v>39.066000000000003</v>
      </c>
      <c r="G23" s="337">
        <v>73.313000000000002</v>
      </c>
      <c r="H23" s="338">
        <v>36.311</v>
      </c>
      <c r="I23" s="337">
        <v>47.941000000000003</v>
      </c>
      <c r="J23" s="338">
        <v>25.052</v>
      </c>
      <c r="K23" s="337">
        <v>25.372</v>
      </c>
      <c r="L23" s="338">
        <v>11.259</v>
      </c>
      <c r="M23" s="333"/>
      <c r="N23" s="333"/>
    </row>
    <row r="24" spans="1:14" s="327" customFormat="1" ht="15" x14ac:dyDescent="0.35">
      <c r="A24" s="339" t="s">
        <v>28</v>
      </c>
      <c r="B24" s="335">
        <v>925.69100000000003</v>
      </c>
      <c r="C24" s="340">
        <v>444.834</v>
      </c>
      <c r="D24" s="340">
        <v>143.53899999999999</v>
      </c>
      <c r="E24" s="340">
        <v>238.27</v>
      </c>
      <c r="F24" s="340">
        <v>99.048000000000002</v>
      </c>
      <c r="G24" s="335">
        <v>318.47899999999998</v>
      </c>
      <c r="H24" s="340">
        <v>97.295000000000002</v>
      </c>
      <c r="I24" s="335">
        <v>232.68299999999999</v>
      </c>
      <c r="J24" s="340">
        <v>56.313000000000002</v>
      </c>
      <c r="K24" s="335">
        <v>85.796000000000006</v>
      </c>
      <c r="L24" s="340">
        <v>40.981999999999999</v>
      </c>
      <c r="M24" s="333"/>
      <c r="N24" s="333"/>
    </row>
    <row r="25" spans="1:14" s="327" customFormat="1" ht="15" x14ac:dyDescent="0.35">
      <c r="A25" s="336" t="s">
        <v>29</v>
      </c>
      <c r="B25" s="337">
        <v>1311.4179999999999</v>
      </c>
      <c r="C25" s="338">
        <v>669.65200000000004</v>
      </c>
      <c r="D25" s="338">
        <v>277.71600000000001</v>
      </c>
      <c r="E25" s="338">
        <v>243.40600000000001</v>
      </c>
      <c r="F25" s="338">
        <v>120.64400000000001</v>
      </c>
      <c r="G25" s="337">
        <v>211.036</v>
      </c>
      <c r="H25" s="338">
        <v>118.599</v>
      </c>
      <c r="I25" s="337">
        <v>115.28400000000001</v>
      </c>
      <c r="J25" s="338">
        <v>62.689</v>
      </c>
      <c r="K25" s="337">
        <v>95.751999999999995</v>
      </c>
      <c r="L25" s="338">
        <v>55.91</v>
      </c>
      <c r="M25" s="333"/>
      <c r="N25" s="333"/>
    </row>
    <row r="26" spans="1:14" s="327" customFormat="1" ht="15" x14ac:dyDescent="0.35">
      <c r="A26" s="339" t="s">
        <v>30</v>
      </c>
      <c r="B26" s="335">
        <v>446.22</v>
      </c>
      <c r="C26" s="340">
        <v>131.03100000000001</v>
      </c>
      <c r="D26" s="340">
        <v>113.19199999999999</v>
      </c>
      <c r="E26" s="340">
        <v>134.20599999999999</v>
      </c>
      <c r="F26" s="340">
        <v>67.790999999999997</v>
      </c>
      <c r="G26" s="335">
        <v>105.801</v>
      </c>
      <c r="H26" s="340">
        <v>62.597999999999999</v>
      </c>
      <c r="I26" s="335">
        <v>60.173999999999999</v>
      </c>
      <c r="J26" s="340">
        <v>27.881</v>
      </c>
      <c r="K26" s="335">
        <v>45.627000000000002</v>
      </c>
      <c r="L26" s="340">
        <v>34.716999999999999</v>
      </c>
      <c r="M26" s="333"/>
      <c r="N26" s="333"/>
    </row>
    <row r="27" spans="1:14" s="327" customFormat="1" ht="15" x14ac:dyDescent="0.35">
      <c r="A27" s="336" t="s">
        <v>31</v>
      </c>
      <c r="B27" s="337">
        <v>1097.9580000000001</v>
      </c>
      <c r="C27" s="338">
        <v>510.14499999999998</v>
      </c>
      <c r="D27" s="338">
        <v>357.05500000000001</v>
      </c>
      <c r="E27" s="338">
        <v>148.28</v>
      </c>
      <c r="F27" s="338">
        <v>82.477999999999994</v>
      </c>
      <c r="G27" s="337">
        <v>135.06800000000001</v>
      </c>
      <c r="H27" s="338">
        <v>75.213999999999999</v>
      </c>
      <c r="I27" s="337">
        <v>86.228999999999999</v>
      </c>
      <c r="J27" s="338">
        <v>47.75</v>
      </c>
      <c r="K27" s="337">
        <v>48.838999999999999</v>
      </c>
      <c r="L27" s="338">
        <v>27.463999999999999</v>
      </c>
      <c r="M27" s="333"/>
      <c r="N27" s="333"/>
    </row>
    <row r="28" spans="1:14" s="327" customFormat="1" ht="15" x14ac:dyDescent="0.35">
      <c r="A28" s="339" t="s">
        <v>7</v>
      </c>
      <c r="B28" s="335">
        <v>1548.835</v>
      </c>
      <c r="C28" s="340">
        <v>386.00799999999998</v>
      </c>
      <c r="D28" s="340">
        <v>646.08299999999997</v>
      </c>
      <c r="E28" s="340">
        <v>355.90800000000002</v>
      </c>
      <c r="F28" s="340">
        <v>160.83600000000001</v>
      </c>
      <c r="G28" s="335">
        <v>266.06</v>
      </c>
      <c r="H28" s="340">
        <v>137.291</v>
      </c>
      <c r="I28" s="335">
        <v>243.65</v>
      </c>
      <c r="J28" s="340">
        <v>115.855</v>
      </c>
      <c r="K28" s="335">
        <v>22.41</v>
      </c>
      <c r="L28" s="340">
        <v>21.436</v>
      </c>
      <c r="M28" s="333"/>
      <c r="N28" s="333"/>
    </row>
    <row r="29" spans="1:14" s="327" customFormat="1" ht="15" x14ac:dyDescent="0.35">
      <c r="A29" s="336" t="s">
        <v>32</v>
      </c>
      <c r="B29" s="337">
        <v>2297.1039999999998</v>
      </c>
      <c r="C29" s="338">
        <v>1167.307</v>
      </c>
      <c r="D29" s="338">
        <v>587.62400000000002</v>
      </c>
      <c r="E29" s="338">
        <v>388.69400000000002</v>
      </c>
      <c r="F29" s="338">
        <v>153.47900000000001</v>
      </c>
      <c r="G29" s="337">
        <v>305.13200000000001</v>
      </c>
      <c r="H29" s="338">
        <v>140.172</v>
      </c>
      <c r="I29" s="337">
        <v>256.39999999999998</v>
      </c>
      <c r="J29" s="338">
        <v>115.56399999999999</v>
      </c>
      <c r="K29" s="337">
        <v>48.731999999999999</v>
      </c>
      <c r="L29" s="338">
        <v>24.608000000000001</v>
      </c>
      <c r="M29" s="333"/>
      <c r="N29" s="333"/>
    </row>
    <row r="30" spans="1:14" s="327" customFormat="1" ht="15" x14ac:dyDescent="0.35">
      <c r="A30" s="339" t="s">
        <v>33</v>
      </c>
      <c r="B30" s="335">
        <v>1144.873</v>
      </c>
      <c r="C30" s="340">
        <v>463.005</v>
      </c>
      <c r="D30" s="340">
        <v>443.11900000000003</v>
      </c>
      <c r="E30" s="340">
        <v>139.63900000000001</v>
      </c>
      <c r="F30" s="340">
        <v>99.11</v>
      </c>
      <c r="G30" s="335">
        <v>152.83799999999999</v>
      </c>
      <c r="H30" s="340">
        <v>80.048000000000002</v>
      </c>
      <c r="I30" s="335">
        <v>137</v>
      </c>
      <c r="J30" s="340">
        <v>70.75</v>
      </c>
      <c r="K30" s="335">
        <v>15.837999999999999</v>
      </c>
      <c r="L30" s="340">
        <v>9.298</v>
      </c>
      <c r="M30" s="333"/>
      <c r="N30" s="333"/>
    </row>
    <row r="31" spans="1:14" s="327" customFormat="1" ht="15" x14ac:dyDescent="0.35">
      <c r="A31" s="336" t="s">
        <v>34</v>
      </c>
      <c r="B31" s="337">
        <v>780.87400000000002</v>
      </c>
      <c r="C31" s="338">
        <v>401.36700000000002</v>
      </c>
      <c r="D31" s="338">
        <v>115.71299999999999</v>
      </c>
      <c r="E31" s="338">
        <v>172.364</v>
      </c>
      <c r="F31" s="338">
        <v>91.43</v>
      </c>
      <c r="G31" s="337">
        <v>166.167</v>
      </c>
      <c r="H31" s="338">
        <v>91.084000000000003</v>
      </c>
      <c r="I31" s="337">
        <v>84.721999999999994</v>
      </c>
      <c r="J31" s="338">
        <v>48.777999999999999</v>
      </c>
      <c r="K31" s="337">
        <v>81.444999999999993</v>
      </c>
      <c r="L31" s="338">
        <v>42.305999999999997</v>
      </c>
      <c r="M31" s="333"/>
      <c r="N31" s="333"/>
    </row>
    <row r="32" spans="1:14" s="327" customFormat="1" ht="15" x14ac:dyDescent="0.35">
      <c r="A32" s="339" t="s">
        <v>8</v>
      </c>
      <c r="B32" s="335">
        <v>1135.1489999999999</v>
      </c>
      <c r="C32" s="340">
        <v>574.98400000000004</v>
      </c>
      <c r="D32" s="340">
        <v>241.08699999999999</v>
      </c>
      <c r="E32" s="340">
        <v>222.46799999999999</v>
      </c>
      <c r="F32" s="340">
        <v>96.61</v>
      </c>
      <c r="G32" s="335">
        <v>192.268</v>
      </c>
      <c r="H32" s="340">
        <v>91.132000000000005</v>
      </c>
      <c r="I32" s="335">
        <v>179.54400000000001</v>
      </c>
      <c r="J32" s="340">
        <v>83.507000000000005</v>
      </c>
      <c r="K32" s="335">
        <v>12.724</v>
      </c>
      <c r="L32" s="340">
        <v>7.625</v>
      </c>
      <c r="M32" s="333"/>
      <c r="N32" s="333"/>
    </row>
    <row r="33" spans="1:14" s="327" customFormat="1" ht="15" x14ac:dyDescent="0.35">
      <c r="A33" s="336" t="s">
        <v>9</v>
      </c>
      <c r="B33" s="337">
        <v>135.97300000000001</v>
      </c>
      <c r="C33" s="338">
        <v>76.510999999999996</v>
      </c>
      <c r="D33" s="338">
        <v>21.428999999999998</v>
      </c>
      <c r="E33" s="338">
        <v>24.725000000000001</v>
      </c>
      <c r="F33" s="338">
        <v>13.308</v>
      </c>
      <c r="G33" s="337">
        <v>25.972999999999999</v>
      </c>
      <c r="H33" s="338">
        <v>13.375999999999999</v>
      </c>
      <c r="I33" s="337">
        <v>16.922999999999998</v>
      </c>
      <c r="J33" s="338">
        <v>8.5709999999999997</v>
      </c>
      <c r="K33" s="337">
        <v>9.0500000000000007</v>
      </c>
      <c r="L33" s="338">
        <v>4.8049999999999997</v>
      </c>
      <c r="M33" s="333"/>
      <c r="N33" s="333"/>
    </row>
    <row r="34" spans="1:14" s="327" customFormat="1" ht="15" x14ac:dyDescent="0.35">
      <c r="A34" s="339" t="s">
        <v>35</v>
      </c>
      <c r="B34" s="335">
        <v>264.44799999999998</v>
      </c>
      <c r="C34" s="340">
        <v>148.71299999999999</v>
      </c>
      <c r="D34" s="340">
        <v>49.526000000000003</v>
      </c>
      <c r="E34" s="340">
        <v>41.735999999999997</v>
      </c>
      <c r="F34" s="340">
        <v>24.472999999999999</v>
      </c>
      <c r="G34" s="335">
        <v>45.103000000000002</v>
      </c>
      <c r="H34" s="340">
        <v>22.925999999999998</v>
      </c>
      <c r="I34" s="335">
        <v>39.749000000000002</v>
      </c>
      <c r="J34" s="340">
        <v>19.744</v>
      </c>
      <c r="K34" s="335">
        <v>5.3540000000000001</v>
      </c>
      <c r="L34" s="340">
        <v>3.1819999999999999</v>
      </c>
      <c r="M34" s="333"/>
      <c r="N34" s="333"/>
    </row>
    <row r="35" spans="1:14" s="327" customFormat="1" ht="15" x14ac:dyDescent="0.35">
      <c r="A35" s="336" t="s">
        <v>36</v>
      </c>
      <c r="B35" s="337">
        <v>405.447</v>
      </c>
      <c r="C35" s="338">
        <v>240.51300000000001</v>
      </c>
      <c r="D35" s="338">
        <v>79.100999999999999</v>
      </c>
      <c r="E35" s="338">
        <v>52.457999999999998</v>
      </c>
      <c r="F35" s="338">
        <v>33.375</v>
      </c>
      <c r="G35" s="337">
        <v>54.426000000000002</v>
      </c>
      <c r="H35" s="338">
        <v>32.151000000000003</v>
      </c>
      <c r="I35" s="337">
        <v>24.76</v>
      </c>
      <c r="J35" s="338">
        <v>15.868</v>
      </c>
      <c r="K35" s="337">
        <v>29.666</v>
      </c>
      <c r="L35" s="338">
        <v>16.283000000000001</v>
      </c>
      <c r="M35" s="333"/>
      <c r="N35" s="333"/>
    </row>
    <row r="36" spans="1:14" s="327" customFormat="1" ht="15" x14ac:dyDescent="0.35">
      <c r="A36" s="339" t="s">
        <v>37</v>
      </c>
      <c r="B36" s="335">
        <v>168.39500000000001</v>
      </c>
      <c r="C36" s="340">
        <v>96.293999999999997</v>
      </c>
      <c r="D36" s="340">
        <v>22.919</v>
      </c>
      <c r="E36" s="340">
        <v>32.33</v>
      </c>
      <c r="F36" s="340">
        <v>16.852</v>
      </c>
      <c r="G36" s="335">
        <v>35.976999999999997</v>
      </c>
      <c r="H36" s="340">
        <v>15.818</v>
      </c>
      <c r="I36" s="335">
        <v>22.704000000000001</v>
      </c>
      <c r="J36" s="340">
        <v>10.221</v>
      </c>
      <c r="K36" s="335">
        <v>13.273</v>
      </c>
      <c r="L36" s="340">
        <v>5.5970000000000004</v>
      </c>
      <c r="M36" s="333"/>
      <c r="N36" s="333"/>
    </row>
    <row r="37" spans="1:14" s="327" customFormat="1" ht="15" x14ac:dyDescent="0.35">
      <c r="A37" s="336" t="s">
        <v>10</v>
      </c>
      <c r="B37" s="337">
        <v>1184.405</v>
      </c>
      <c r="C37" s="338">
        <v>623.86800000000005</v>
      </c>
      <c r="D37" s="338">
        <v>203.49</v>
      </c>
      <c r="E37" s="338">
        <v>195.53</v>
      </c>
      <c r="F37" s="338">
        <v>161.517</v>
      </c>
      <c r="G37" s="337">
        <v>239.22300000000001</v>
      </c>
      <c r="H37" s="338">
        <v>149.91499999999999</v>
      </c>
      <c r="I37" s="337">
        <v>209.28899999999999</v>
      </c>
      <c r="J37" s="338">
        <v>129.31700000000001</v>
      </c>
      <c r="K37" s="337">
        <v>29.934000000000001</v>
      </c>
      <c r="L37" s="338">
        <v>20.597999999999999</v>
      </c>
      <c r="M37" s="333"/>
      <c r="N37" s="333"/>
    </row>
    <row r="38" spans="1:14" s="327" customFormat="1" ht="15" x14ac:dyDescent="0.35">
      <c r="A38" s="339" t="s">
        <v>38</v>
      </c>
      <c r="B38" s="335">
        <v>652.13699999999994</v>
      </c>
      <c r="C38" s="340">
        <v>354.34699999999998</v>
      </c>
      <c r="D38" s="340">
        <v>177.75200000000001</v>
      </c>
      <c r="E38" s="340">
        <v>74.423000000000002</v>
      </c>
      <c r="F38" s="340">
        <v>45.615000000000002</v>
      </c>
      <c r="G38" s="335">
        <v>76.462999999999994</v>
      </c>
      <c r="H38" s="340">
        <v>44.962000000000003</v>
      </c>
      <c r="I38" s="335">
        <v>41.978000000000002</v>
      </c>
      <c r="J38" s="340">
        <v>25.077000000000002</v>
      </c>
      <c r="K38" s="335">
        <v>34.484999999999999</v>
      </c>
      <c r="L38" s="340">
        <v>19.885000000000002</v>
      </c>
      <c r="M38" s="333"/>
      <c r="N38" s="333"/>
    </row>
    <row r="39" spans="1:14" s="327" customFormat="1" ht="15" x14ac:dyDescent="0.35">
      <c r="A39" s="336" t="s">
        <v>39</v>
      </c>
      <c r="B39" s="337">
        <v>5865.451</v>
      </c>
      <c r="C39" s="338">
        <v>2095.7550000000001</v>
      </c>
      <c r="D39" s="338">
        <v>2394.8649999999998</v>
      </c>
      <c r="E39" s="338">
        <v>705.68799999999999</v>
      </c>
      <c r="F39" s="338">
        <v>669.14300000000003</v>
      </c>
      <c r="G39" s="337">
        <v>872.07299999999998</v>
      </c>
      <c r="H39" s="338">
        <v>589.30700000000002</v>
      </c>
      <c r="I39" s="337">
        <v>741.18299999999999</v>
      </c>
      <c r="J39" s="338">
        <v>492.334</v>
      </c>
      <c r="K39" s="337">
        <v>130.88999999999999</v>
      </c>
      <c r="L39" s="338">
        <v>96.972999999999999</v>
      </c>
      <c r="M39" s="333"/>
      <c r="N39" s="333"/>
    </row>
    <row r="40" spans="1:14" s="327" customFormat="1" ht="15" x14ac:dyDescent="0.35">
      <c r="A40" s="339" t="s">
        <v>40</v>
      </c>
      <c r="B40" s="335">
        <v>1976.431</v>
      </c>
      <c r="C40" s="340">
        <v>1027.6120000000001</v>
      </c>
      <c r="D40" s="340">
        <v>406.59</v>
      </c>
      <c r="E40" s="340">
        <v>350.71699999999998</v>
      </c>
      <c r="F40" s="340">
        <v>191.512</v>
      </c>
      <c r="G40" s="335">
        <v>346.96199999999999</v>
      </c>
      <c r="H40" s="340">
        <v>187.66399999999999</v>
      </c>
      <c r="I40" s="335">
        <v>263.74799999999999</v>
      </c>
      <c r="J40" s="340">
        <v>141.39099999999999</v>
      </c>
      <c r="K40" s="335">
        <v>83.213999999999999</v>
      </c>
      <c r="L40" s="340">
        <v>46.273000000000003</v>
      </c>
      <c r="M40" s="333"/>
      <c r="N40" s="333"/>
    </row>
    <row r="41" spans="1:14" s="327" customFormat="1" ht="15" x14ac:dyDescent="0.35">
      <c r="A41" s="336" t="s">
        <v>41</v>
      </c>
      <c r="B41" s="337">
        <v>86.840999999999994</v>
      </c>
      <c r="C41" s="338">
        <v>46.511000000000003</v>
      </c>
      <c r="D41" s="338">
        <v>18.492000000000001</v>
      </c>
      <c r="E41" s="338">
        <v>12.372999999999999</v>
      </c>
      <c r="F41" s="338">
        <v>9.4649999999999999</v>
      </c>
      <c r="G41" s="337">
        <v>16.285</v>
      </c>
      <c r="H41" s="338">
        <v>9.2430000000000003</v>
      </c>
      <c r="I41" s="337">
        <v>12.997</v>
      </c>
      <c r="J41" s="338">
        <v>7.3380000000000001</v>
      </c>
      <c r="K41" s="337">
        <v>3.2879999999999998</v>
      </c>
      <c r="L41" s="338">
        <v>1.905</v>
      </c>
      <c r="M41" s="333"/>
      <c r="N41" s="333"/>
    </row>
    <row r="42" spans="1:14" s="327" customFormat="1" ht="15" x14ac:dyDescent="0.35">
      <c r="A42" s="339" t="s">
        <v>11</v>
      </c>
      <c r="B42" s="335">
        <v>2473.9050000000002</v>
      </c>
      <c r="C42" s="340">
        <v>1130.249</v>
      </c>
      <c r="D42" s="340">
        <v>775.33900000000006</v>
      </c>
      <c r="E42" s="340">
        <v>370.34</v>
      </c>
      <c r="F42" s="340">
        <v>197.977</v>
      </c>
      <c r="G42" s="335">
        <v>369.94900000000001</v>
      </c>
      <c r="H42" s="340">
        <v>183.089</v>
      </c>
      <c r="I42" s="335">
        <v>246.81899999999999</v>
      </c>
      <c r="J42" s="340">
        <v>128.20599999999999</v>
      </c>
      <c r="K42" s="335">
        <v>123.13</v>
      </c>
      <c r="L42" s="340">
        <v>54.883000000000003</v>
      </c>
      <c r="M42" s="333"/>
      <c r="N42" s="333"/>
    </row>
    <row r="43" spans="1:14" s="327" customFormat="1" ht="15" x14ac:dyDescent="0.35">
      <c r="A43" s="336" t="s">
        <v>12</v>
      </c>
      <c r="B43" s="337">
        <v>931.40599999999995</v>
      </c>
      <c r="C43" s="338">
        <v>490.935</v>
      </c>
      <c r="D43" s="338">
        <v>244.065</v>
      </c>
      <c r="E43" s="338">
        <v>128.33000000000001</v>
      </c>
      <c r="F43" s="338">
        <v>68.075999999999993</v>
      </c>
      <c r="G43" s="337">
        <v>126.401</v>
      </c>
      <c r="H43" s="338">
        <v>65.721999999999994</v>
      </c>
      <c r="I43" s="337">
        <v>102.321</v>
      </c>
      <c r="J43" s="338">
        <v>53.003</v>
      </c>
      <c r="K43" s="337">
        <v>24.08</v>
      </c>
      <c r="L43" s="338">
        <v>12.718999999999999</v>
      </c>
      <c r="M43" s="333"/>
      <c r="N43" s="333"/>
    </row>
    <row r="44" spans="1:14" s="327" customFormat="1" ht="15" x14ac:dyDescent="0.35">
      <c r="A44" s="339" t="s">
        <v>42</v>
      </c>
      <c r="B44" s="335">
        <v>751.21</v>
      </c>
      <c r="C44" s="340">
        <v>365.92500000000001</v>
      </c>
      <c r="D44" s="340">
        <v>210.696</v>
      </c>
      <c r="E44" s="340">
        <v>108.92</v>
      </c>
      <c r="F44" s="340">
        <v>65.668999999999997</v>
      </c>
      <c r="G44" s="335">
        <v>115.42</v>
      </c>
      <c r="H44" s="340">
        <v>63.89</v>
      </c>
      <c r="I44" s="335">
        <v>70.531000000000006</v>
      </c>
      <c r="J44" s="340">
        <v>40.463999999999999</v>
      </c>
      <c r="K44" s="335">
        <v>44.889000000000003</v>
      </c>
      <c r="L44" s="340">
        <v>23.425999999999998</v>
      </c>
      <c r="M44" s="333"/>
      <c r="N44" s="333"/>
    </row>
    <row r="45" spans="1:14" s="327" customFormat="1" ht="15" x14ac:dyDescent="0.35">
      <c r="A45" s="336" t="s">
        <v>43</v>
      </c>
      <c r="B45" s="337">
        <v>2562.4690000000001</v>
      </c>
      <c r="C45" s="338">
        <v>1107.434</v>
      </c>
      <c r="D45" s="338">
        <v>500.35599999999999</v>
      </c>
      <c r="E45" s="338">
        <v>698.65300000000002</v>
      </c>
      <c r="F45" s="338">
        <v>256.02600000000001</v>
      </c>
      <c r="G45" s="337">
        <v>456.77199999999999</v>
      </c>
      <c r="H45" s="338">
        <v>244.53</v>
      </c>
      <c r="I45" s="337">
        <v>374.43799999999999</v>
      </c>
      <c r="J45" s="338">
        <v>195.49700000000001</v>
      </c>
      <c r="K45" s="337">
        <v>82.334000000000003</v>
      </c>
      <c r="L45" s="338">
        <v>49.033000000000001</v>
      </c>
      <c r="M45" s="333"/>
      <c r="N45" s="333"/>
    </row>
    <row r="46" spans="1:14" s="327" customFormat="1" ht="15" x14ac:dyDescent="0.35">
      <c r="A46" s="339" t="s">
        <v>13</v>
      </c>
      <c r="B46" s="335">
        <v>184.76300000000001</v>
      </c>
      <c r="C46" s="340">
        <v>80.227000000000004</v>
      </c>
      <c r="D46" s="340">
        <v>40.287999999999997</v>
      </c>
      <c r="E46" s="340">
        <v>39.847000000000001</v>
      </c>
      <c r="F46" s="340">
        <v>24.401</v>
      </c>
      <c r="G46" s="335">
        <v>39.445</v>
      </c>
      <c r="H46" s="340">
        <v>21.513999999999999</v>
      </c>
      <c r="I46" s="335">
        <v>33.207000000000001</v>
      </c>
      <c r="J46" s="340">
        <v>17.736000000000001</v>
      </c>
      <c r="K46" s="335">
        <v>6.2380000000000004</v>
      </c>
      <c r="L46" s="340">
        <v>3.778</v>
      </c>
      <c r="M46" s="333"/>
      <c r="N46" s="333"/>
    </row>
    <row r="47" spans="1:14" s="327" customFormat="1" ht="15" x14ac:dyDescent="0.35">
      <c r="A47" s="336" t="s">
        <v>44</v>
      </c>
      <c r="B47" s="337">
        <v>1043.5360000000001</v>
      </c>
      <c r="C47" s="338">
        <v>526.31500000000005</v>
      </c>
      <c r="D47" s="338">
        <v>257.22000000000003</v>
      </c>
      <c r="E47" s="338">
        <v>171.892</v>
      </c>
      <c r="F47" s="338">
        <v>88.108999999999995</v>
      </c>
      <c r="G47" s="337">
        <v>167.04599999999999</v>
      </c>
      <c r="H47" s="338">
        <v>88.153999999999996</v>
      </c>
      <c r="I47" s="337">
        <v>141.90700000000001</v>
      </c>
      <c r="J47" s="338">
        <v>73.747</v>
      </c>
      <c r="K47" s="337">
        <v>25.138999999999999</v>
      </c>
      <c r="L47" s="338">
        <v>14.407</v>
      </c>
      <c r="M47" s="333"/>
      <c r="N47" s="333"/>
    </row>
    <row r="48" spans="1:14" s="327" customFormat="1" ht="15" x14ac:dyDescent="0.35">
      <c r="A48" s="339" t="s">
        <v>45</v>
      </c>
      <c r="B48" s="335">
        <v>134.13200000000001</v>
      </c>
      <c r="C48" s="340">
        <v>77.16</v>
      </c>
      <c r="D48" s="340">
        <v>23.501999999999999</v>
      </c>
      <c r="E48" s="340">
        <v>20.478999999999999</v>
      </c>
      <c r="F48" s="340">
        <v>12.991</v>
      </c>
      <c r="G48" s="335">
        <v>22.463999999999999</v>
      </c>
      <c r="H48" s="340">
        <v>12.829000000000001</v>
      </c>
      <c r="I48" s="335">
        <v>14.044</v>
      </c>
      <c r="J48" s="340">
        <v>8.3460000000000001</v>
      </c>
      <c r="K48" s="335">
        <v>8.42</v>
      </c>
      <c r="L48" s="340">
        <v>4.4829999999999997</v>
      </c>
      <c r="M48" s="333"/>
      <c r="N48" s="333"/>
    </row>
    <row r="49" spans="1:14" s="327" customFormat="1" ht="15" x14ac:dyDescent="0.35">
      <c r="A49" s="336" t="s">
        <v>46</v>
      </c>
      <c r="B49" s="337">
        <v>1545.1610000000001</v>
      </c>
      <c r="C49" s="338">
        <v>794.452</v>
      </c>
      <c r="D49" s="338">
        <v>322.738</v>
      </c>
      <c r="E49" s="338">
        <v>278.15899999999999</v>
      </c>
      <c r="F49" s="338">
        <v>149.81200000000001</v>
      </c>
      <c r="G49" s="337">
        <v>287.51799999999997</v>
      </c>
      <c r="H49" s="338">
        <v>148.28299999999999</v>
      </c>
      <c r="I49" s="337">
        <v>156.96600000000001</v>
      </c>
      <c r="J49" s="338">
        <v>79.855999999999995</v>
      </c>
      <c r="K49" s="337">
        <v>130.55199999999999</v>
      </c>
      <c r="L49" s="338">
        <v>68.427000000000007</v>
      </c>
      <c r="M49" s="333"/>
      <c r="N49" s="333"/>
    </row>
    <row r="50" spans="1:14" s="327" customFormat="1" ht="16.2" x14ac:dyDescent="0.35">
      <c r="A50" s="339" t="s">
        <v>534</v>
      </c>
      <c r="B50" s="335">
        <v>4640.6620000000003</v>
      </c>
      <c r="C50" s="340">
        <v>2978.5279999999998</v>
      </c>
      <c r="D50" s="340">
        <v>557.45299999999997</v>
      </c>
      <c r="E50" s="340">
        <v>653.65899999999999</v>
      </c>
      <c r="F50" s="340">
        <v>451.02199999999999</v>
      </c>
      <c r="G50" s="335">
        <v>685.70600000000002</v>
      </c>
      <c r="H50" s="340">
        <v>442.53199999999998</v>
      </c>
      <c r="I50" s="335">
        <v>411.55200000000002</v>
      </c>
      <c r="J50" s="340">
        <v>272.74</v>
      </c>
      <c r="K50" s="335">
        <v>274.154</v>
      </c>
      <c r="L50" s="340">
        <v>169.792</v>
      </c>
      <c r="M50" s="333"/>
      <c r="N50" s="333"/>
    </row>
    <row r="51" spans="1:14" s="327" customFormat="1" ht="15" x14ac:dyDescent="0.35">
      <c r="A51" s="336" t="s">
        <v>48</v>
      </c>
      <c r="B51" s="337">
        <v>388.40300000000002</v>
      </c>
      <c r="C51" s="338">
        <v>224.51300000000001</v>
      </c>
      <c r="D51" s="338">
        <v>97.978999999999999</v>
      </c>
      <c r="E51" s="338">
        <v>47.198999999999998</v>
      </c>
      <c r="F51" s="338">
        <v>18.712</v>
      </c>
      <c r="G51" s="337">
        <v>38.024000000000001</v>
      </c>
      <c r="H51" s="338">
        <v>17.34</v>
      </c>
      <c r="I51" s="337">
        <v>32.619</v>
      </c>
      <c r="J51" s="338">
        <v>14.632</v>
      </c>
      <c r="K51" s="337">
        <v>5.4050000000000002</v>
      </c>
      <c r="L51" s="338">
        <v>2.7080000000000002</v>
      </c>
      <c r="M51" s="333"/>
      <c r="N51" s="333"/>
    </row>
    <row r="52" spans="1:14" s="327" customFormat="1" ht="15" x14ac:dyDescent="0.35">
      <c r="A52" s="339" t="s">
        <v>49</v>
      </c>
      <c r="B52" s="335">
        <v>204.64599999999999</v>
      </c>
      <c r="C52" s="340">
        <v>69.028000000000006</v>
      </c>
      <c r="D52" s="340">
        <v>86.867999999999995</v>
      </c>
      <c r="E52" s="340">
        <v>25.88</v>
      </c>
      <c r="F52" s="340">
        <v>22.87</v>
      </c>
      <c r="G52" s="335">
        <v>37.773000000000003</v>
      </c>
      <c r="H52" s="340">
        <v>21.882000000000001</v>
      </c>
      <c r="I52" s="335">
        <v>29.434000000000001</v>
      </c>
      <c r="J52" s="340">
        <v>15.946999999999999</v>
      </c>
      <c r="K52" s="335">
        <v>8.3390000000000004</v>
      </c>
      <c r="L52" s="340">
        <v>5.9349999999999996</v>
      </c>
      <c r="M52" s="333"/>
      <c r="N52" s="333"/>
    </row>
    <row r="53" spans="1:14" s="327" customFormat="1" ht="15" x14ac:dyDescent="0.35">
      <c r="A53" s="336" t="s">
        <v>14</v>
      </c>
      <c r="B53" s="337">
        <v>1093.0889999999999</v>
      </c>
      <c r="C53" s="338">
        <v>580.07100000000003</v>
      </c>
      <c r="D53" s="338">
        <v>207.78700000000001</v>
      </c>
      <c r="E53" s="338">
        <v>189.755</v>
      </c>
      <c r="F53" s="338">
        <v>115.476</v>
      </c>
      <c r="G53" s="337">
        <v>198.53700000000001</v>
      </c>
      <c r="H53" s="338">
        <v>109.209</v>
      </c>
      <c r="I53" s="337">
        <v>130.02099999999999</v>
      </c>
      <c r="J53" s="338">
        <v>75.087999999999994</v>
      </c>
      <c r="K53" s="337">
        <v>68.516000000000005</v>
      </c>
      <c r="L53" s="338">
        <v>34.121000000000002</v>
      </c>
      <c r="M53" s="333"/>
      <c r="N53" s="333"/>
    </row>
    <row r="54" spans="1:14" s="327" customFormat="1" ht="15" x14ac:dyDescent="0.35">
      <c r="A54" s="339" t="s">
        <v>50</v>
      </c>
      <c r="B54" s="335">
        <v>1408.4490000000001</v>
      </c>
      <c r="C54" s="340">
        <v>794.60599999999999</v>
      </c>
      <c r="D54" s="340">
        <v>286.46899999999999</v>
      </c>
      <c r="E54" s="340">
        <v>222.42699999999999</v>
      </c>
      <c r="F54" s="340">
        <v>104.947</v>
      </c>
      <c r="G54" s="335">
        <v>188.595</v>
      </c>
      <c r="H54" s="340">
        <v>101.932</v>
      </c>
      <c r="I54" s="335">
        <v>134.548</v>
      </c>
      <c r="J54" s="340">
        <v>77.504000000000005</v>
      </c>
      <c r="K54" s="335">
        <v>54.046999999999997</v>
      </c>
      <c r="L54" s="340">
        <v>24.428000000000001</v>
      </c>
      <c r="M54" s="333"/>
      <c r="N54" s="333"/>
    </row>
    <row r="55" spans="1:14" s="327" customFormat="1" ht="15" x14ac:dyDescent="0.35">
      <c r="A55" s="336" t="s">
        <v>51</v>
      </c>
      <c r="B55" s="337">
        <v>439.48500000000001</v>
      </c>
      <c r="C55" s="338">
        <v>207.57400000000001</v>
      </c>
      <c r="D55" s="338">
        <v>63.634999999999998</v>
      </c>
      <c r="E55" s="338">
        <v>123.996</v>
      </c>
      <c r="F55" s="338">
        <v>44.28</v>
      </c>
      <c r="G55" s="337">
        <v>89.150999999999996</v>
      </c>
      <c r="H55" s="338">
        <v>43.743000000000002</v>
      </c>
      <c r="I55" s="337">
        <v>51.624000000000002</v>
      </c>
      <c r="J55" s="338">
        <v>26.042000000000002</v>
      </c>
      <c r="K55" s="337">
        <v>37.527000000000001</v>
      </c>
      <c r="L55" s="338">
        <v>17.701000000000001</v>
      </c>
      <c r="M55" s="341"/>
      <c r="N55" s="341"/>
    </row>
    <row r="56" spans="1:14" s="327" customFormat="1" ht="15" x14ac:dyDescent="0.35">
      <c r="A56" s="339" t="s">
        <v>52</v>
      </c>
      <c r="B56" s="335">
        <v>1264.059</v>
      </c>
      <c r="C56" s="340">
        <v>493.26499999999999</v>
      </c>
      <c r="D56" s="340">
        <v>452.27800000000002</v>
      </c>
      <c r="E56" s="340">
        <v>173.51900000000001</v>
      </c>
      <c r="F56" s="340">
        <v>144.99700000000001</v>
      </c>
      <c r="G56" s="335">
        <v>213.2</v>
      </c>
      <c r="H56" s="340">
        <v>124.94799999999999</v>
      </c>
      <c r="I56" s="335">
        <v>190.24199999999999</v>
      </c>
      <c r="J56" s="340">
        <v>110.292</v>
      </c>
      <c r="K56" s="335">
        <v>22.957999999999998</v>
      </c>
      <c r="L56" s="340">
        <v>14.656000000000001</v>
      </c>
      <c r="M56" s="333"/>
      <c r="N56" s="333"/>
    </row>
    <row r="57" spans="1:14" s="327" customFormat="1" ht="15" x14ac:dyDescent="0.35">
      <c r="A57" s="336" t="s">
        <v>53</v>
      </c>
      <c r="B57" s="337">
        <v>88.93</v>
      </c>
      <c r="C57" s="338">
        <v>57.835000000000001</v>
      </c>
      <c r="D57" s="338">
        <v>12.944000000000001</v>
      </c>
      <c r="E57" s="338">
        <v>11.967000000000001</v>
      </c>
      <c r="F57" s="338">
        <v>6.1840000000000002</v>
      </c>
      <c r="G57" s="337">
        <v>11.991</v>
      </c>
      <c r="H57" s="338">
        <v>6.1210000000000004</v>
      </c>
      <c r="I57" s="337">
        <v>7.3929999999999998</v>
      </c>
      <c r="J57" s="338">
        <v>3.7440000000000002</v>
      </c>
      <c r="K57" s="337">
        <v>4.5979999999999999</v>
      </c>
      <c r="L57" s="338">
        <v>2.3769999999999998</v>
      </c>
      <c r="M57" s="333"/>
      <c r="N57" s="333"/>
    </row>
    <row r="58" spans="1:14" s="327" customFormat="1" ht="15" x14ac:dyDescent="0.35">
      <c r="A58" s="342"/>
      <c r="B58" s="343"/>
      <c r="C58" s="344"/>
      <c r="D58" s="344"/>
      <c r="E58" s="343"/>
      <c r="F58" s="344"/>
      <c r="G58" s="344"/>
      <c r="H58" s="343"/>
      <c r="I58" s="344"/>
      <c r="J58" s="344"/>
      <c r="K58" s="343"/>
      <c r="L58" s="344"/>
      <c r="M58" s="333"/>
      <c r="N58" s="333"/>
    </row>
    <row r="59" spans="1:14" s="346" customFormat="1" ht="54" customHeight="1" x14ac:dyDescent="0.35">
      <c r="A59" s="575" t="s">
        <v>535</v>
      </c>
      <c r="B59" s="575"/>
      <c r="C59" s="575"/>
      <c r="D59" s="575"/>
      <c r="E59" s="575"/>
      <c r="F59" s="575"/>
      <c r="G59" s="575"/>
      <c r="H59" s="575"/>
      <c r="I59" s="575"/>
      <c r="J59" s="575"/>
      <c r="K59" s="575"/>
      <c r="L59" s="575"/>
      <c r="M59" s="345"/>
      <c r="N59" s="345"/>
    </row>
    <row r="60" spans="1:14" s="346" customFormat="1" ht="84.6" customHeight="1" x14ac:dyDescent="0.35">
      <c r="A60" s="575" t="s">
        <v>536</v>
      </c>
      <c r="B60" s="575"/>
      <c r="C60" s="575"/>
      <c r="D60" s="575"/>
      <c r="E60" s="575"/>
      <c r="F60" s="575"/>
      <c r="G60" s="575"/>
      <c r="H60" s="575"/>
      <c r="I60" s="575"/>
      <c r="J60" s="575"/>
      <c r="K60" s="575"/>
      <c r="L60" s="575"/>
      <c r="M60" s="345"/>
      <c r="N60" s="345"/>
    </row>
    <row r="61" spans="1:14" s="346" customFormat="1" ht="42" customHeight="1" x14ac:dyDescent="0.35">
      <c r="A61" s="598" t="s">
        <v>537</v>
      </c>
      <c r="B61" s="598"/>
      <c r="C61" s="598"/>
      <c r="D61" s="598"/>
      <c r="E61" s="598"/>
      <c r="F61" s="598"/>
      <c r="G61" s="598"/>
      <c r="H61" s="598"/>
      <c r="I61" s="598"/>
      <c r="J61" s="598"/>
      <c r="K61" s="598"/>
      <c r="L61" s="598"/>
      <c r="M61" s="345"/>
      <c r="N61" s="345"/>
    </row>
    <row r="62" spans="1:14" s="346" customFormat="1" ht="30" customHeight="1" x14ac:dyDescent="0.35">
      <c r="A62" s="598" t="s">
        <v>538</v>
      </c>
      <c r="B62" s="598"/>
      <c r="C62" s="598"/>
      <c r="D62" s="598"/>
      <c r="E62" s="598"/>
      <c r="F62" s="598"/>
      <c r="G62" s="598"/>
      <c r="H62" s="598"/>
      <c r="I62" s="598"/>
      <c r="J62" s="598"/>
      <c r="K62" s="598"/>
      <c r="L62" s="598"/>
    </row>
    <row r="63" spans="1:14" s="346" customFormat="1" ht="58.5" customHeight="1" x14ac:dyDescent="0.35">
      <c r="A63" s="598" t="s">
        <v>539</v>
      </c>
      <c r="B63" s="598"/>
      <c r="C63" s="598"/>
      <c r="D63" s="598"/>
      <c r="E63" s="598"/>
      <c r="F63" s="598"/>
      <c r="G63" s="598"/>
      <c r="H63" s="598"/>
      <c r="I63" s="598"/>
      <c r="J63" s="598"/>
      <c r="K63" s="598"/>
      <c r="L63" s="598"/>
    </row>
    <row r="64" spans="1:14" s="346" customFormat="1" ht="15.9" customHeight="1" x14ac:dyDescent="0.35">
      <c r="A64" s="575" t="s">
        <v>540</v>
      </c>
      <c r="B64" s="575"/>
      <c r="C64" s="575"/>
      <c r="D64" s="575"/>
      <c r="E64" s="575"/>
      <c r="F64" s="575"/>
      <c r="G64" s="575"/>
      <c r="H64" s="575"/>
      <c r="I64" s="575"/>
      <c r="J64" s="575"/>
      <c r="K64" s="575"/>
      <c r="L64" s="575"/>
    </row>
  </sheetData>
  <mergeCells count="14">
    <mergeCell ref="A64:L64"/>
    <mergeCell ref="A1:L1"/>
    <mergeCell ref="A3:A5"/>
    <mergeCell ref="B3:B5"/>
    <mergeCell ref="C3:F4"/>
    <mergeCell ref="G3:L3"/>
    <mergeCell ref="G4:H4"/>
    <mergeCell ref="I4:J4"/>
    <mergeCell ref="K4:L4"/>
    <mergeCell ref="A59:L59"/>
    <mergeCell ref="A60:L60"/>
    <mergeCell ref="A61:L61"/>
    <mergeCell ref="A62:L62"/>
    <mergeCell ref="A63:L63"/>
  </mergeCells>
  <pageMargins left="0.75" right="0.75" top="0.75" bottom="0.75" header="0.5" footer="0.5"/>
  <pageSetup fitToHeight="3" orientation="landscape" r:id="rId1"/>
  <headerFooter>
    <oddFooter>&amp;L&amp;G&amp;RPage &amp;P of &amp;N</oddFooter>
  </headerFooter>
  <rowBreaks count="2" manualBreakCount="2">
    <brk id="30" max="16383" man="1"/>
    <brk id="5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3"/>
  <sheetViews>
    <sheetView showGridLines="0" zoomScaleNormal="100" workbookViewId="0">
      <pane xSplit="1" ySplit="4" topLeftCell="D5" activePane="bottomRight" state="frozenSplit"/>
      <selection sqref="A1:I1"/>
      <selection pane="topRight" sqref="A1:I1"/>
      <selection pane="bottomLeft" sqref="A1:I1"/>
      <selection pane="bottomRight" sqref="A1:K1"/>
    </sheetView>
  </sheetViews>
  <sheetFormatPr defaultColWidth="8.69921875" defaultRowHeight="15" x14ac:dyDescent="0.35"/>
  <cols>
    <col min="1" max="1" width="18.8984375" style="89" customWidth="1"/>
    <col min="2" max="11" width="10.3984375" style="89" customWidth="1"/>
    <col min="12" max="16384" width="8.69921875" style="89"/>
  </cols>
  <sheetData>
    <row r="1" spans="1:11" ht="30" customHeight="1" x14ac:dyDescent="0.35">
      <c r="A1" s="530" t="s">
        <v>541</v>
      </c>
      <c r="B1" s="530"/>
      <c r="C1" s="530"/>
      <c r="D1" s="530"/>
      <c r="E1" s="530"/>
      <c r="F1" s="530"/>
      <c r="G1" s="530"/>
      <c r="H1" s="530"/>
      <c r="I1" s="530"/>
      <c r="J1" s="530"/>
      <c r="K1" s="530"/>
    </row>
    <row r="3" spans="1:11" ht="15.6" customHeight="1" x14ac:dyDescent="0.35">
      <c r="A3" s="595" t="s">
        <v>0</v>
      </c>
      <c r="B3" s="554" t="s">
        <v>227</v>
      </c>
      <c r="C3" s="554"/>
      <c r="D3" s="554" t="s">
        <v>529</v>
      </c>
      <c r="E3" s="554"/>
      <c r="F3" s="554" t="s">
        <v>530</v>
      </c>
      <c r="G3" s="554"/>
      <c r="H3" s="554" t="s">
        <v>460</v>
      </c>
      <c r="I3" s="554"/>
      <c r="J3" s="554" t="s">
        <v>461</v>
      </c>
      <c r="K3" s="554"/>
    </row>
    <row r="4" spans="1:11" ht="31.5" customHeight="1" x14ac:dyDescent="0.35">
      <c r="A4" s="581"/>
      <c r="B4" s="275" t="s">
        <v>542</v>
      </c>
      <c r="C4" s="275" t="s">
        <v>543</v>
      </c>
      <c r="D4" s="275" t="s">
        <v>542</v>
      </c>
      <c r="E4" s="275" t="s">
        <v>543</v>
      </c>
      <c r="F4" s="275" t="s">
        <v>542</v>
      </c>
      <c r="G4" s="275" t="s">
        <v>543</v>
      </c>
      <c r="H4" s="275" t="s">
        <v>542</v>
      </c>
      <c r="I4" s="275" t="s">
        <v>543</v>
      </c>
      <c r="J4" s="275" t="s">
        <v>542</v>
      </c>
      <c r="K4" s="275" t="s">
        <v>543</v>
      </c>
    </row>
    <row r="5" spans="1:11" x14ac:dyDescent="0.35">
      <c r="A5" s="217" t="s">
        <v>227</v>
      </c>
      <c r="B5" s="348">
        <v>56994.780749999998</v>
      </c>
      <c r="C5" s="349">
        <v>50019.009333333335</v>
      </c>
      <c r="D5" s="349">
        <v>27027.319500000001</v>
      </c>
      <c r="E5" s="349">
        <v>26704.499333333333</v>
      </c>
      <c r="F5" s="349">
        <v>14707.184583333334</v>
      </c>
      <c r="G5" s="349">
        <v>10590.923500000001</v>
      </c>
      <c r="H5" s="349">
        <v>9347.3711666666659</v>
      </c>
      <c r="I5" s="349">
        <v>8293.2731666666677</v>
      </c>
      <c r="J5" s="349">
        <v>5912.9054999999998</v>
      </c>
      <c r="K5" s="349">
        <v>4430.3133333333326</v>
      </c>
    </row>
    <row r="6" spans="1:11" x14ac:dyDescent="0.35">
      <c r="A6" s="336" t="s">
        <v>15</v>
      </c>
      <c r="B6" s="350">
        <v>942.55124999999998</v>
      </c>
      <c r="C6" s="350">
        <v>718.38025000000005</v>
      </c>
      <c r="D6" s="288">
        <v>473.4449166666667</v>
      </c>
      <c r="E6" s="288">
        <v>473.43975</v>
      </c>
      <c r="F6" s="351">
        <v>152.72283333333334</v>
      </c>
      <c r="G6" s="351">
        <v>38.368083333333338</v>
      </c>
      <c r="H6" s="351">
        <v>207.48433333333335</v>
      </c>
      <c r="I6" s="351">
        <v>160.26108333333335</v>
      </c>
      <c r="J6" s="351">
        <v>108.89916666666667</v>
      </c>
      <c r="K6" s="351">
        <v>46.311333333333337</v>
      </c>
    </row>
    <row r="7" spans="1:11" x14ac:dyDescent="0.35">
      <c r="A7" s="339" t="s">
        <v>16</v>
      </c>
      <c r="B7" s="352">
        <v>110.46025</v>
      </c>
      <c r="C7" s="352">
        <v>110.00158333333333</v>
      </c>
      <c r="D7" s="287">
        <v>61.379833333333337</v>
      </c>
      <c r="E7" s="287">
        <v>61.379750000000001</v>
      </c>
      <c r="F7" s="353">
        <v>24.321166666666667</v>
      </c>
      <c r="G7" s="353">
        <v>24.318416666666668</v>
      </c>
      <c r="H7" s="353">
        <v>16.075083333333335</v>
      </c>
      <c r="I7" s="353">
        <v>15.936999999999999</v>
      </c>
      <c r="J7" s="353">
        <v>8.6841666666666661</v>
      </c>
      <c r="K7" s="353">
        <v>8.3664166666666659</v>
      </c>
    </row>
    <row r="8" spans="1:11" ht="16.2" x14ac:dyDescent="0.35">
      <c r="A8" s="354" t="s">
        <v>544</v>
      </c>
      <c r="B8" s="350">
        <v>1384.5019166666668</v>
      </c>
      <c r="C8" s="350">
        <v>1277.3099166666668</v>
      </c>
      <c r="D8" s="288">
        <v>641.89133333333336</v>
      </c>
      <c r="E8" s="288">
        <v>629.90241666666668</v>
      </c>
      <c r="F8" s="351">
        <v>485.62616666666668</v>
      </c>
      <c r="G8" s="351">
        <v>429.19900000000001</v>
      </c>
      <c r="H8" s="351">
        <v>155.51400000000001</v>
      </c>
      <c r="I8" s="351">
        <v>143.50491666666665</v>
      </c>
      <c r="J8" s="351">
        <v>101.47041666666667</v>
      </c>
      <c r="K8" s="351">
        <v>74.703583333333327</v>
      </c>
    </row>
    <row r="9" spans="1:11" x14ac:dyDescent="0.35">
      <c r="A9" s="339" t="s">
        <v>3</v>
      </c>
      <c r="B9" s="352">
        <v>594.10616666666658</v>
      </c>
      <c r="C9" s="352">
        <v>472.10025000000002</v>
      </c>
      <c r="D9" s="287">
        <v>307.20708333333329</v>
      </c>
      <c r="E9" s="287">
        <v>300.37283333333329</v>
      </c>
      <c r="F9" s="353">
        <v>83.21241666666667</v>
      </c>
      <c r="G9" s="353">
        <v>23.216999999999999</v>
      </c>
      <c r="H9" s="353">
        <v>140.21375</v>
      </c>
      <c r="I9" s="353">
        <v>110.31391666666667</v>
      </c>
      <c r="J9" s="353">
        <v>63.472916666666663</v>
      </c>
      <c r="K9" s="353">
        <v>38.1965</v>
      </c>
    </row>
    <row r="10" spans="1:11" x14ac:dyDescent="0.35">
      <c r="A10" s="336" t="s">
        <v>18</v>
      </c>
      <c r="B10" s="350">
        <v>9474.8004166666669</v>
      </c>
      <c r="C10" s="350">
        <v>6899.7957500000002</v>
      </c>
      <c r="D10" s="288">
        <v>3562.5664166666666</v>
      </c>
      <c r="E10" s="288">
        <v>3358.15625</v>
      </c>
      <c r="F10" s="351">
        <v>3893.0291666666667</v>
      </c>
      <c r="G10" s="351">
        <v>1578.8846666666668</v>
      </c>
      <c r="H10" s="351">
        <v>1007.6146666666666</v>
      </c>
      <c r="I10" s="351">
        <v>998.15116666666665</v>
      </c>
      <c r="J10" s="351">
        <v>1011.5901666666666</v>
      </c>
      <c r="K10" s="351">
        <v>964.60366666666664</v>
      </c>
    </row>
    <row r="11" spans="1:11" x14ac:dyDescent="0.35">
      <c r="A11" s="339" t="s">
        <v>19</v>
      </c>
      <c r="B11" s="352">
        <v>650.85258333333343</v>
      </c>
      <c r="C11" s="352">
        <v>624.87149999999997</v>
      </c>
      <c r="D11" s="287">
        <v>368.0556666666667</v>
      </c>
      <c r="E11" s="287">
        <v>367.67849999999999</v>
      </c>
      <c r="F11" s="353">
        <v>129.49199999999999</v>
      </c>
      <c r="G11" s="353">
        <v>126.80241666666667</v>
      </c>
      <c r="H11" s="353">
        <v>99.571666666666673</v>
      </c>
      <c r="I11" s="353">
        <v>88.735583333333324</v>
      </c>
      <c r="J11" s="353">
        <v>53.733249999999998</v>
      </c>
      <c r="K11" s="353">
        <v>41.655000000000001</v>
      </c>
    </row>
    <row r="12" spans="1:11" x14ac:dyDescent="0.35">
      <c r="A12" s="336" t="s">
        <v>20</v>
      </c>
      <c r="B12" s="350">
        <v>694.67283333333341</v>
      </c>
      <c r="C12" s="350">
        <v>622.68050000000005</v>
      </c>
      <c r="D12" s="288">
        <v>283.01841666666667</v>
      </c>
      <c r="E12" s="288">
        <v>282.96658333333329</v>
      </c>
      <c r="F12" s="351">
        <v>237.70591666666667</v>
      </c>
      <c r="G12" s="351">
        <v>237.45216666666667</v>
      </c>
      <c r="H12" s="351">
        <v>72.40025</v>
      </c>
      <c r="I12" s="351">
        <v>55.689</v>
      </c>
      <c r="J12" s="351">
        <v>101.54825</v>
      </c>
      <c r="K12" s="351">
        <v>46.572749999999999</v>
      </c>
    </row>
    <row r="13" spans="1:11" x14ac:dyDescent="0.35">
      <c r="A13" s="339" t="s">
        <v>21</v>
      </c>
      <c r="B13" s="352">
        <v>209.22533333333334</v>
      </c>
      <c r="C13" s="352">
        <v>179.80674999999999</v>
      </c>
      <c r="D13" s="287">
        <v>83.666916666666665</v>
      </c>
      <c r="E13" s="287">
        <v>82.657833333333329</v>
      </c>
      <c r="F13" s="353">
        <v>86.453916666666672</v>
      </c>
      <c r="G13" s="353">
        <v>72.640583333333325</v>
      </c>
      <c r="H13" s="353">
        <v>25.166916666666669</v>
      </c>
      <c r="I13" s="353">
        <v>18.120750000000001</v>
      </c>
      <c r="J13" s="353">
        <v>13.937583333333334</v>
      </c>
      <c r="K13" s="353">
        <v>6.3875833333333327</v>
      </c>
    </row>
    <row r="14" spans="1:11" ht="16.2" x14ac:dyDescent="0.35">
      <c r="A14" s="354" t="s">
        <v>545</v>
      </c>
      <c r="B14" s="350">
        <v>157.20383333333334</v>
      </c>
      <c r="C14" s="350">
        <v>156.94266666666667</v>
      </c>
      <c r="D14" s="288">
        <v>55.314</v>
      </c>
      <c r="E14" s="288">
        <v>55.312166666666663</v>
      </c>
      <c r="F14" s="351">
        <v>61.407666666666664</v>
      </c>
      <c r="G14" s="351">
        <v>61.282083333333333</v>
      </c>
      <c r="H14" s="351">
        <v>26.977583333333332</v>
      </c>
      <c r="I14" s="351">
        <v>26.928249999999998</v>
      </c>
      <c r="J14" s="351">
        <v>13.504583333333334</v>
      </c>
      <c r="K14" s="351">
        <v>13.420166666666667</v>
      </c>
    </row>
    <row r="15" spans="1:11" x14ac:dyDescent="0.35">
      <c r="A15" s="339" t="s">
        <v>5</v>
      </c>
      <c r="B15" s="352">
        <v>3248.2653333333333</v>
      </c>
      <c r="C15" s="352">
        <v>2801.2292499999999</v>
      </c>
      <c r="D15" s="287">
        <v>1671.8324166666666</v>
      </c>
      <c r="E15" s="287">
        <v>1663.6418333333334</v>
      </c>
      <c r="F15" s="353">
        <v>544.72591666666665</v>
      </c>
      <c r="G15" s="353">
        <v>445.99425000000002</v>
      </c>
      <c r="H15" s="353">
        <v>562.36366666666663</v>
      </c>
      <c r="I15" s="353">
        <v>427.1611666666667</v>
      </c>
      <c r="J15" s="353">
        <v>469.34333333333331</v>
      </c>
      <c r="K15" s="353">
        <v>264.43200000000002</v>
      </c>
    </row>
    <row r="16" spans="1:11" ht="16.2" x14ac:dyDescent="0.35">
      <c r="A16" s="354" t="s">
        <v>546</v>
      </c>
      <c r="B16" s="350">
        <v>1243.1151666666667</v>
      </c>
      <c r="C16" s="350">
        <v>1086.9706666666668</v>
      </c>
      <c r="D16" s="288">
        <v>681.59141666666665</v>
      </c>
      <c r="E16" s="288">
        <v>681.58050000000003</v>
      </c>
      <c r="F16" s="351">
        <v>139.02858333333333</v>
      </c>
      <c r="G16" s="351">
        <v>108.58283333333333</v>
      </c>
      <c r="H16" s="351">
        <v>272.42849999999999</v>
      </c>
      <c r="I16" s="351">
        <v>220.09841666666665</v>
      </c>
      <c r="J16" s="351">
        <v>150.06666666666666</v>
      </c>
      <c r="K16" s="351">
        <v>76.708916666666667</v>
      </c>
    </row>
    <row r="17" spans="1:11" x14ac:dyDescent="0.35">
      <c r="A17" s="339" t="s">
        <v>23</v>
      </c>
      <c r="B17" s="352">
        <v>249.39208333333335</v>
      </c>
      <c r="C17" s="352">
        <v>245.45266666666666</v>
      </c>
      <c r="D17" s="287">
        <v>106.22016666666667</v>
      </c>
      <c r="E17" s="287">
        <v>106.21841666666667</v>
      </c>
      <c r="F17" s="353">
        <v>89.993750000000006</v>
      </c>
      <c r="G17" s="353">
        <v>89.983999999999995</v>
      </c>
      <c r="H17" s="353">
        <v>29.504583333333333</v>
      </c>
      <c r="I17" s="353">
        <v>28.138583333333333</v>
      </c>
      <c r="J17" s="353">
        <v>23.673583333333333</v>
      </c>
      <c r="K17" s="353">
        <v>21.111666666666668</v>
      </c>
    </row>
    <row r="18" spans="1:11" x14ac:dyDescent="0.35">
      <c r="A18" s="336" t="s">
        <v>24</v>
      </c>
      <c r="B18" s="350">
        <v>222.76683333333335</v>
      </c>
      <c r="C18" s="350">
        <v>210.59025</v>
      </c>
      <c r="D18" s="288">
        <v>138.52466666666666</v>
      </c>
      <c r="E18" s="288">
        <v>138.51933333333335</v>
      </c>
      <c r="F18" s="351">
        <v>26.464666666666666</v>
      </c>
      <c r="G18" s="351">
        <v>26.370750000000001</v>
      </c>
      <c r="H18" s="351">
        <v>40.637666666666661</v>
      </c>
      <c r="I18" s="351">
        <v>34.513833333333338</v>
      </c>
      <c r="J18" s="351">
        <v>17.139833333333332</v>
      </c>
      <c r="K18" s="351">
        <v>11.186333333333334</v>
      </c>
    </row>
    <row r="19" spans="1:11" x14ac:dyDescent="0.35">
      <c r="A19" s="339" t="s">
        <v>25</v>
      </c>
      <c r="B19" s="352">
        <v>2672.1366666666663</v>
      </c>
      <c r="C19" s="352">
        <v>2531.8879999999999</v>
      </c>
      <c r="D19" s="287">
        <v>1447.4820833333333</v>
      </c>
      <c r="E19" s="287">
        <v>1446.5465833333333</v>
      </c>
      <c r="F19" s="353">
        <v>710.66949999999997</v>
      </c>
      <c r="G19" s="353">
        <v>610.38283333333334</v>
      </c>
      <c r="H19" s="353">
        <v>302.36358333333334</v>
      </c>
      <c r="I19" s="353">
        <v>286.70675</v>
      </c>
      <c r="J19" s="353">
        <v>211.6215</v>
      </c>
      <c r="K19" s="353">
        <v>188.25183333333334</v>
      </c>
    </row>
    <row r="20" spans="1:11" x14ac:dyDescent="0.35">
      <c r="A20" s="336" t="s">
        <v>26</v>
      </c>
      <c r="B20" s="350">
        <v>1007.1470833333334</v>
      </c>
      <c r="C20" s="350">
        <v>947.05050000000006</v>
      </c>
      <c r="D20" s="288">
        <v>564.90933333333339</v>
      </c>
      <c r="E20" s="288">
        <v>564.90858333333335</v>
      </c>
      <c r="F20" s="351">
        <v>177.19016666666667</v>
      </c>
      <c r="G20" s="351">
        <v>177.17433333333335</v>
      </c>
      <c r="H20" s="351">
        <v>181.45991666666666</v>
      </c>
      <c r="I20" s="351">
        <v>145.66133333333335</v>
      </c>
      <c r="J20" s="351">
        <v>83.587666666666678</v>
      </c>
      <c r="K20" s="351">
        <v>59.306249999999999</v>
      </c>
    </row>
    <row r="21" spans="1:11" x14ac:dyDescent="0.35">
      <c r="A21" s="339" t="s">
        <v>6</v>
      </c>
      <c r="B21" s="352">
        <v>498.6583333333333</v>
      </c>
      <c r="C21" s="352">
        <v>445.60108333333329</v>
      </c>
      <c r="D21" s="287">
        <v>232.33699999999999</v>
      </c>
      <c r="E21" s="287">
        <v>229.97733333333335</v>
      </c>
      <c r="F21" s="353">
        <v>147.17949999999999</v>
      </c>
      <c r="G21" s="353">
        <v>112.69825</v>
      </c>
      <c r="H21" s="353">
        <v>80.755499999999998</v>
      </c>
      <c r="I21" s="353">
        <v>74.784499999999994</v>
      </c>
      <c r="J21" s="353">
        <v>38.386333333333333</v>
      </c>
      <c r="K21" s="353">
        <v>28.140999999999998</v>
      </c>
    </row>
    <row r="22" spans="1:11" x14ac:dyDescent="0.35">
      <c r="A22" s="336" t="s">
        <v>27</v>
      </c>
      <c r="B22" s="350">
        <v>349.49908333333332</v>
      </c>
      <c r="C22" s="350">
        <v>327.06608333333332</v>
      </c>
      <c r="D22" s="288">
        <v>207.19741666666667</v>
      </c>
      <c r="E22" s="288">
        <v>207.18816666666666</v>
      </c>
      <c r="F22" s="351">
        <v>37.564749999999997</v>
      </c>
      <c r="G22" s="351">
        <v>37.400083333333335</v>
      </c>
      <c r="H22" s="351">
        <v>71.821416666666678</v>
      </c>
      <c r="I22" s="351">
        <v>59.320999999999998</v>
      </c>
      <c r="J22" s="351">
        <v>32.915500000000002</v>
      </c>
      <c r="K22" s="351">
        <v>23.156833333333331</v>
      </c>
    </row>
    <row r="23" spans="1:11" x14ac:dyDescent="0.35">
      <c r="A23" s="339" t="s">
        <v>28</v>
      </c>
      <c r="B23" s="352">
        <v>769.62316666666663</v>
      </c>
      <c r="C23" s="352">
        <v>692.37558333333334</v>
      </c>
      <c r="D23" s="287">
        <v>371.45650000000001</v>
      </c>
      <c r="E23" s="287">
        <v>371.42891666666668</v>
      </c>
      <c r="F23" s="353">
        <v>92.35275</v>
      </c>
      <c r="G23" s="353">
        <v>91.911666666666676</v>
      </c>
      <c r="H23" s="353">
        <v>217.06141666666664</v>
      </c>
      <c r="I23" s="353">
        <v>177.48958333333334</v>
      </c>
      <c r="J23" s="353">
        <v>88.752499999999998</v>
      </c>
      <c r="K23" s="353">
        <v>51.545416666666661</v>
      </c>
    </row>
    <row r="24" spans="1:11" x14ac:dyDescent="0.35">
      <c r="A24" s="336" t="s">
        <v>29</v>
      </c>
      <c r="B24" s="350">
        <v>1113.634</v>
      </c>
      <c r="C24" s="350">
        <v>941.65075000000002</v>
      </c>
      <c r="D24" s="288">
        <v>564.56983333333335</v>
      </c>
      <c r="E24" s="288">
        <v>564.54216666666662</v>
      </c>
      <c r="F24" s="351">
        <v>217.34125</v>
      </c>
      <c r="G24" s="351">
        <v>134.06191666666666</v>
      </c>
      <c r="H24" s="351">
        <v>222.09091666666666</v>
      </c>
      <c r="I24" s="351">
        <v>185.20258333333334</v>
      </c>
      <c r="J24" s="351">
        <v>109.63200000000001</v>
      </c>
      <c r="K24" s="351">
        <v>57.844083333333337</v>
      </c>
    </row>
    <row r="25" spans="1:11" ht="16.2" x14ac:dyDescent="0.35">
      <c r="A25" s="355" t="s">
        <v>547</v>
      </c>
      <c r="B25" s="352">
        <v>370.56200000000001</v>
      </c>
      <c r="C25" s="352">
        <v>326.44925000000001</v>
      </c>
      <c r="D25" s="287">
        <v>112.32625</v>
      </c>
      <c r="E25" s="287">
        <v>112.17233333333333</v>
      </c>
      <c r="F25" s="353">
        <v>97.410083333333333</v>
      </c>
      <c r="G25" s="353">
        <v>96.368416666666675</v>
      </c>
      <c r="H25" s="353">
        <v>100.3955</v>
      </c>
      <c r="I25" s="353">
        <v>90.184583333333322</v>
      </c>
      <c r="J25" s="353">
        <v>60.430166666666665</v>
      </c>
      <c r="K25" s="353">
        <v>27.723916666666668</v>
      </c>
    </row>
    <row r="26" spans="1:11" x14ac:dyDescent="0.35">
      <c r="A26" s="336" t="s">
        <v>31</v>
      </c>
      <c r="B26" s="350">
        <v>915.02641666666659</v>
      </c>
      <c r="C26" s="350">
        <v>847.94233333333341</v>
      </c>
      <c r="D26" s="288">
        <v>429.78666666666669</v>
      </c>
      <c r="E26" s="288">
        <v>428.94125000000003</v>
      </c>
      <c r="F26" s="351">
        <v>277.01974999999999</v>
      </c>
      <c r="G26" s="351">
        <v>253.49799999999999</v>
      </c>
      <c r="H26" s="351">
        <v>136.32766666666666</v>
      </c>
      <c r="I26" s="351">
        <v>118.03516666666667</v>
      </c>
      <c r="J26" s="351">
        <v>71.892333333333326</v>
      </c>
      <c r="K26" s="351">
        <v>47.467916666666667</v>
      </c>
    </row>
    <row r="27" spans="1:11" x14ac:dyDescent="0.35">
      <c r="A27" s="339" t="s">
        <v>7</v>
      </c>
      <c r="B27" s="352">
        <v>1080.04475</v>
      </c>
      <c r="C27" s="352">
        <v>1010.7438333333333</v>
      </c>
      <c r="D27" s="287">
        <v>251.36733333333333</v>
      </c>
      <c r="E27" s="287">
        <v>242.30183333333335</v>
      </c>
      <c r="F27" s="353">
        <v>421.65341666666666</v>
      </c>
      <c r="G27" s="353">
        <v>383.9493333333333</v>
      </c>
      <c r="H27" s="353">
        <v>278.65908333333334</v>
      </c>
      <c r="I27" s="353">
        <v>277.23916666666668</v>
      </c>
      <c r="J27" s="353">
        <v>128.36491666666666</v>
      </c>
      <c r="K27" s="353">
        <v>107.2535</v>
      </c>
    </row>
    <row r="28" spans="1:11" x14ac:dyDescent="0.35">
      <c r="A28" s="336" t="s">
        <v>32</v>
      </c>
      <c r="B28" s="350">
        <v>1885.404</v>
      </c>
      <c r="C28" s="350">
        <v>1759.7918333333332</v>
      </c>
      <c r="D28" s="288">
        <v>984.27041666666662</v>
      </c>
      <c r="E28" s="288">
        <v>975.68899999999996</v>
      </c>
      <c r="F28" s="351">
        <v>421.34991666666667</v>
      </c>
      <c r="G28" s="351">
        <v>346.7286666666667</v>
      </c>
      <c r="H28" s="351">
        <v>349.93441666666666</v>
      </c>
      <c r="I28" s="351">
        <v>329.56175000000002</v>
      </c>
      <c r="J28" s="351">
        <v>129.84925000000001</v>
      </c>
      <c r="K28" s="351">
        <v>107.81241666666668</v>
      </c>
    </row>
    <row r="29" spans="1:11" x14ac:dyDescent="0.35">
      <c r="A29" s="339" t="s">
        <v>33</v>
      </c>
      <c r="B29" s="352">
        <v>889.03475000000003</v>
      </c>
      <c r="C29" s="352">
        <v>850.36024999999995</v>
      </c>
      <c r="D29" s="287">
        <v>374.31158333333332</v>
      </c>
      <c r="E29" s="287">
        <v>371.7713333333333</v>
      </c>
      <c r="F29" s="353">
        <v>313.09991666666667</v>
      </c>
      <c r="G29" s="353">
        <v>291.71366666666671</v>
      </c>
      <c r="H29" s="353">
        <v>128.95008333333334</v>
      </c>
      <c r="I29" s="353">
        <v>123.0715</v>
      </c>
      <c r="J29" s="353">
        <v>72.673166666666674</v>
      </c>
      <c r="K29" s="353">
        <v>63.803750000000001</v>
      </c>
    </row>
    <row r="30" spans="1:11" x14ac:dyDescent="0.35">
      <c r="A30" s="336" t="s">
        <v>34</v>
      </c>
      <c r="B30" s="350">
        <v>654.78666666666663</v>
      </c>
      <c r="C30" s="350">
        <v>552.53466666666668</v>
      </c>
      <c r="D30" s="288">
        <v>331.55324999999999</v>
      </c>
      <c r="E30" s="288">
        <v>331.29399999999998</v>
      </c>
      <c r="F30" s="351">
        <v>82.632166666666677</v>
      </c>
      <c r="G30" s="351">
        <v>54.861666666666665</v>
      </c>
      <c r="H30" s="351">
        <v>157.66583333333335</v>
      </c>
      <c r="I30" s="351">
        <v>121.69974999999999</v>
      </c>
      <c r="J30" s="351">
        <v>82.935416666666669</v>
      </c>
      <c r="K30" s="351">
        <v>44.679250000000003</v>
      </c>
    </row>
    <row r="31" spans="1:11" x14ac:dyDescent="0.35">
      <c r="A31" s="339" t="s">
        <v>8</v>
      </c>
      <c r="B31" s="352">
        <v>931.44958333333341</v>
      </c>
      <c r="C31" s="352">
        <v>833.84124999999995</v>
      </c>
      <c r="D31" s="287">
        <v>485.09308333333331</v>
      </c>
      <c r="E31" s="287">
        <v>484.89166666666671</v>
      </c>
      <c r="F31" s="353">
        <v>180.06399999999999</v>
      </c>
      <c r="G31" s="353">
        <v>93.371333333333325</v>
      </c>
      <c r="H31" s="353">
        <v>186.62908333333334</v>
      </c>
      <c r="I31" s="353">
        <v>181.93950000000001</v>
      </c>
      <c r="J31" s="353">
        <v>79.663416666666677</v>
      </c>
      <c r="K31" s="353">
        <v>73.638750000000002</v>
      </c>
    </row>
    <row r="32" spans="1:11" x14ac:dyDescent="0.35">
      <c r="A32" s="336" t="s">
        <v>9</v>
      </c>
      <c r="B32" s="350">
        <v>108.081</v>
      </c>
      <c r="C32" s="350">
        <v>100.21316666666667</v>
      </c>
      <c r="D32" s="288">
        <v>61.729750000000003</v>
      </c>
      <c r="E32" s="288">
        <v>61.729750000000003</v>
      </c>
      <c r="F32" s="351">
        <v>13.487583333333333</v>
      </c>
      <c r="G32" s="351">
        <v>13.320916666666665</v>
      </c>
      <c r="H32" s="351">
        <v>21.545166666666667</v>
      </c>
      <c r="I32" s="351">
        <v>17.981833333333331</v>
      </c>
      <c r="J32" s="351">
        <v>11.3185</v>
      </c>
      <c r="K32" s="351">
        <v>7.1806666666666672</v>
      </c>
    </row>
    <row r="33" spans="1:11" x14ac:dyDescent="0.35">
      <c r="A33" s="339" t="s">
        <v>35</v>
      </c>
      <c r="B33" s="352">
        <v>207.85599999999999</v>
      </c>
      <c r="C33" s="352">
        <v>203.81816666666666</v>
      </c>
      <c r="D33" s="287">
        <v>122.2475</v>
      </c>
      <c r="E33" s="287">
        <v>122.23308333333333</v>
      </c>
      <c r="F33" s="353">
        <v>29.743833333333331</v>
      </c>
      <c r="G33" s="353">
        <v>29.649083333333333</v>
      </c>
      <c r="H33" s="353">
        <v>37.068083333333334</v>
      </c>
      <c r="I33" s="353">
        <v>35.250583333333338</v>
      </c>
      <c r="J33" s="353">
        <v>18.796583333333331</v>
      </c>
      <c r="K33" s="353">
        <v>16.685416666666669</v>
      </c>
    </row>
    <row r="34" spans="1:11" x14ac:dyDescent="0.35">
      <c r="A34" s="336" t="s">
        <v>36</v>
      </c>
      <c r="B34" s="350">
        <v>305.62691666666666</v>
      </c>
      <c r="C34" s="350">
        <v>280.08325000000002</v>
      </c>
      <c r="D34" s="288">
        <v>185.08175</v>
      </c>
      <c r="E34" s="288">
        <v>184.99175</v>
      </c>
      <c r="F34" s="351">
        <v>48.147583333333337</v>
      </c>
      <c r="G34" s="351">
        <v>47.177999999999997</v>
      </c>
      <c r="H34" s="351">
        <v>44.267083333333339</v>
      </c>
      <c r="I34" s="351">
        <v>33.303666666666665</v>
      </c>
      <c r="J34" s="351">
        <v>28.130500000000001</v>
      </c>
      <c r="K34" s="351">
        <v>14.609833333333334</v>
      </c>
    </row>
    <row r="35" spans="1:11" x14ac:dyDescent="0.35">
      <c r="A35" s="339" t="s">
        <v>37</v>
      </c>
      <c r="B35" s="352">
        <v>136.70908333333335</v>
      </c>
      <c r="C35" s="352">
        <v>125.73066666666668</v>
      </c>
      <c r="D35" s="287">
        <v>80.254166666666677</v>
      </c>
      <c r="E35" s="287">
        <v>80.254166666666677</v>
      </c>
      <c r="F35" s="353">
        <v>14.709250000000001</v>
      </c>
      <c r="G35" s="353">
        <v>14.708</v>
      </c>
      <c r="H35" s="353">
        <v>27.719666666666669</v>
      </c>
      <c r="I35" s="353">
        <v>21.408416666666668</v>
      </c>
      <c r="J35" s="353">
        <v>14.026</v>
      </c>
      <c r="K35" s="353">
        <v>9.3600833333333338</v>
      </c>
    </row>
    <row r="36" spans="1:11" x14ac:dyDescent="0.35">
      <c r="A36" s="336" t="s">
        <v>10</v>
      </c>
      <c r="B36" s="350">
        <v>971.38133333333337</v>
      </c>
      <c r="C36" s="350">
        <v>942.95875000000001</v>
      </c>
      <c r="D36" s="288">
        <v>533.16841666666664</v>
      </c>
      <c r="E36" s="288">
        <v>533.14133333333336</v>
      </c>
      <c r="F36" s="351">
        <v>118.10491666666667</v>
      </c>
      <c r="G36" s="351">
        <v>116.58150000000001</v>
      </c>
      <c r="H36" s="351">
        <v>178.02591666666666</v>
      </c>
      <c r="I36" s="351">
        <v>169.65483333333333</v>
      </c>
      <c r="J36" s="351">
        <v>142.08208333333334</v>
      </c>
      <c r="K36" s="351">
        <v>123.58108333333332</v>
      </c>
    </row>
    <row r="37" spans="1:11" x14ac:dyDescent="0.35">
      <c r="A37" s="339" t="s">
        <v>38</v>
      </c>
      <c r="B37" s="352">
        <v>557.18391666666662</v>
      </c>
      <c r="C37" s="352">
        <v>478.2574166666667</v>
      </c>
      <c r="D37" s="287">
        <v>307.34916666666669</v>
      </c>
      <c r="E37" s="287">
        <v>307.20058333333333</v>
      </c>
      <c r="F37" s="353">
        <v>142.73916666666665</v>
      </c>
      <c r="G37" s="353">
        <v>93.815333333333328</v>
      </c>
      <c r="H37" s="353">
        <v>66.674666666666667</v>
      </c>
      <c r="I37" s="353">
        <v>53.994750000000003</v>
      </c>
      <c r="J37" s="353">
        <v>40.420916666666663</v>
      </c>
      <c r="K37" s="353">
        <v>23.246749999999999</v>
      </c>
    </row>
    <row r="38" spans="1:11" x14ac:dyDescent="0.35">
      <c r="A38" s="336" t="s">
        <v>39</v>
      </c>
      <c r="B38" s="350">
        <v>4951.3174166666668</v>
      </c>
      <c r="C38" s="350">
        <v>4668.1405000000004</v>
      </c>
      <c r="D38" s="288">
        <v>1764.6481666666668</v>
      </c>
      <c r="E38" s="288">
        <v>1731.3039166666667</v>
      </c>
      <c r="F38" s="351">
        <v>1921.431</v>
      </c>
      <c r="G38" s="351">
        <v>1801.8832500000001</v>
      </c>
      <c r="H38" s="351">
        <v>665.63233333333335</v>
      </c>
      <c r="I38" s="351">
        <v>634.44749999999999</v>
      </c>
      <c r="J38" s="351">
        <v>599.60591666666664</v>
      </c>
      <c r="K38" s="351">
        <v>500.50583333333333</v>
      </c>
    </row>
    <row r="39" spans="1:11" x14ac:dyDescent="0.35">
      <c r="A39" s="339" t="s">
        <v>40</v>
      </c>
      <c r="B39" s="352">
        <v>1619.9001666666668</v>
      </c>
      <c r="C39" s="352">
        <v>1469.5190833333334</v>
      </c>
      <c r="D39" s="287">
        <v>873.43008333333341</v>
      </c>
      <c r="E39" s="287">
        <v>872.64091666666661</v>
      </c>
      <c r="F39" s="353">
        <v>262.99900000000002</v>
      </c>
      <c r="G39" s="353">
        <v>187.41849999999999</v>
      </c>
      <c r="H39" s="353">
        <v>314.28558333333331</v>
      </c>
      <c r="I39" s="353">
        <v>281.17975000000001</v>
      </c>
      <c r="J39" s="353">
        <v>169.18549999999999</v>
      </c>
      <c r="K39" s="353">
        <v>128.27991666666668</v>
      </c>
    </row>
    <row r="40" spans="1:11" x14ac:dyDescent="0.35">
      <c r="A40" s="336" t="s">
        <v>41</v>
      </c>
      <c r="B40" s="350">
        <v>64.78358333333334</v>
      </c>
      <c r="C40" s="350">
        <v>62.384250000000002</v>
      </c>
      <c r="D40" s="288">
        <v>35.612833333333334</v>
      </c>
      <c r="E40" s="288">
        <v>35.612833333333334</v>
      </c>
      <c r="F40" s="351">
        <v>10.972083333333334</v>
      </c>
      <c r="G40" s="351">
        <v>10.97125</v>
      </c>
      <c r="H40" s="351">
        <v>10.65</v>
      </c>
      <c r="I40" s="351">
        <v>9.6326666666666654</v>
      </c>
      <c r="J40" s="351">
        <v>7.5486666666666666</v>
      </c>
      <c r="K40" s="351">
        <v>6.1675000000000004</v>
      </c>
    </row>
    <row r="41" spans="1:11" x14ac:dyDescent="0.35">
      <c r="A41" s="339" t="s">
        <v>11</v>
      </c>
      <c r="B41" s="352">
        <v>2105.5014166666665</v>
      </c>
      <c r="C41" s="352">
        <v>1928.3007500000001</v>
      </c>
      <c r="D41" s="287">
        <v>1006.5639166666666</v>
      </c>
      <c r="E41" s="287">
        <v>1004.0295</v>
      </c>
      <c r="F41" s="353">
        <v>601.77016666666668</v>
      </c>
      <c r="G41" s="353">
        <v>535.44224999999994</v>
      </c>
      <c r="H41" s="353">
        <v>329.2019166666667</v>
      </c>
      <c r="I41" s="353">
        <v>268.77741666666668</v>
      </c>
      <c r="J41" s="353">
        <v>167.96541666666667</v>
      </c>
      <c r="K41" s="353">
        <v>120.05158333333333</v>
      </c>
    </row>
    <row r="42" spans="1:11" x14ac:dyDescent="0.35">
      <c r="A42" s="336" t="s">
        <v>12</v>
      </c>
      <c r="B42" s="350">
        <v>723.02025000000003</v>
      </c>
      <c r="C42" s="350">
        <v>645.89499999999998</v>
      </c>
      <c r="D42" s="288">
        <v>393.07841666666667</v>
      </c>
      <c r="E42" s="288">
        <v>392.83316666666667</v>
      </c>
      <c r="F42" s="351">
        <v>155.22841666666665</v>
      </c>
      <c r="G42" s="351">
        <v>99.382249999999999</v>
      </c>
      <c r="H42" s="351">
        <v>115.41783333333333</v>
      </c>
      <c r="I42" s="351">
        <v>105.47666666666667</v>
      </c>
      <c r="J42" s="351">
        <v>59.295583333333333</v>
      </c>
      <c r="K42" s="351">
        <v>48.202916666666667</v>
      </c>
    </row>
    <row r="43" spans="1:11" x14ac:dyDescent="0.35">
      <c r="A43" s="339" t="s">
        <v>42</v>
      </c>
      <c r="B43" s="352">
        <v>617.72400000000005</v>
      </c>
      <c r="C43" s="352">
        <v>552.15575000000001</v>
      </c>
      <c r="D43" s="287">
        <v>292.86166666666668</v>
      </c>
      <c r="E43" s="287">
        <v>286.4256666666667</v>
      </c>
      <c r="F43" s="353">
        <v>168.3485</v>
      </c>
      <c r="G43" s="353">
        <v>148.86750000000001</v>
      </c>
      <c r="H43" s="353">
        <v>99.318250000000006</v>
      </c>
      <c r="I43" s="353">
        <v>80.294250000000005</v>
      </c>
      <c r="J43" s="353">
        <v>57.195583333333339</v>
      </c>
      <c r="K43" s="353">
        <v>36.568333333333335</v>
      </c>
    </row>
    <row r="44" spans="1:11" x14ac:dyDescent="0.35">
      <c r="A44" s="336" t="s">
        <v>43</v>
      </c>
      <c r="B44" s="350">
        <v>2144.7116666666666</v>
      </c>
      <c r="C44" s="350">
        <v>1952.83575</v>
      </c>
      <c r="D44" s="288">
        <v>918.79683333333332</v>
      </c>
      <c r="E44" s="288">
        <v>917.57758333333334</v>
      </c>
      <c r="F44" s="351">
        <v>378.59433333333334</v>
      </c>
      <c r="G44" s="351">
        <v>261.48458333333332</v>
      </c>
      <c r="H44" s="351">
        <v>627.04758333333336</v>
      </c>
      <c r="I44" s="351">
        <v>595.66475000000003</v>
      </c>
      <c r="J44" s="351">
        <v>220.27291666666665</v>
      </c>
      <c r="K44" s="351">
        <v>178.10883333333334</v>
      </c>
    </row>
    <row r="45" spans="1:11" x14ac:dyDescent="0.35">
      <c r="A45" s="339" t="s">
        <v>13</v>
      </c>
      <c r="B45" s="352">
        <v>161.54150000000001</v>
      </c>
      <c r="C45" s="352">
        <v>155.33483333333334</v>
      </c>
      <c r="D45" s="287">
        <v>69.0505</v>
      </c>
      <c r="E45" s="287">
        <v>69.048333333333332</v>
      </c>
      <c r="F45" s="353">
        <v>32.743083333333331</v>
      </c>
      <c r="G45" s="353">
        <v>31.475999999999999</v>
      </c>
      <c r="H45" s="353">
        <v>37.342166666666664</v>
      </c>
      <c r="I45" s="353">
        <v>35.807583333333334</v>
      </c>
      <c r="J45" s="353">
        <v>22.405750000000001</v>
      </c>
      <c r="K45" s="353">
        <v>19.002916666666668</v>
      </c>
    </row>
    <row r="46" spans="1:11" x14ac:dyDescent="0.35">
      <c r="A46" s="336" t="s">
        <v>44</v>
      </c>
      <c r="B46" s="350">
        <v>852.90008333333333</v>
      </c>
      <c r="C46" s="350">
        <v>742.19191666666666</v>
      </c>
      <c r="D46" s="288">
        <v>424.53758333333332</v>
      </c>
      <c r="E46" s="288">
        <v>423.43383333333333</v>
      </c>
      <c r="F46" s="351">
        <v>195.37975</v>
      </c>
      <c r="G46" s="351">
        <v>107.34833333333333</v>
      </c>
      <c r="H46" s="351">
        <v>154.67791666666665</v>
      </c>
      <c r="I46" s="351">
        <v>145.32875000000001</v>
      </c>
      <c r="J46" s="351">
        <v>78.304833333333335</v>
      </c>
      <c r="K46" s="351">
        <v>66.081000000000003</v>
      </c>
    </row>
    <row r="47" spans="1:11" x14ac:dyDescent="0.35">
      <c r="A47" s="339" t="s">
        <v>45</v>
      </c>
      <c r="B47" s="352">
        <v>107.40816666666667</v>
      </c>
      <c r="C47" s="352">
        <v>100.11916666666667</v>
      </c>
      <c r="D47" s="287">
        <v>63.241</v>
      </c>
      <c r="E47" s="287">
        <v>63.239750000000001</v>
      </c>
      <c r="F47" s="353">
        <v>14.912000000000001</v>
      </c>
      <c r="G47" s="353">
        <v>14.884583333333333</v>
      </c>
      <c r="H47" s="353">
        <v>18.141749999999998</v>
      </c>
      <c r="I47" s="353">
        <v>14.816916666666666</v>
      </c>
      <c r="J47" s="353">
        <v>11.113416666666666</v>
      </c>
      <c r="K47" s="353">
        <v>7.1779166666666674</v>
      </c>
    </row>
    <row r="48" spans="1:11" x14ac:dyDescent="0.35">
      <c r="A48" s="336" t="s">
        <v>46</v>
      </c>
      <c r="B48" s="350">
        <v>1321.6804166666668</v>
      </c>
      <c r="C48" s="350">
        <v>1207.3045833333333</v>
      </c>
      <c r="D48" s="288">
        <v>686.74275</v>
      </c>
      <c r="E48" s="288">
        <v>686.54941666666662</v>
      </c>
      <c r="F48" s="351">
        <v>252.03975</v>
      </c>
      <c r="G48" s="351">
        <v>251.78641666666667</v>
      </c>
      <c r="H48" s="351">
        <v>250.89091666666667</v>
      </c>
      <c r="I48" s="351">
        <v>197.33099999999999</v>
      </c>
      <c r="J48" s="351">
        <v>132.00700000000001</v>
      </c>
      <c r="K48" s="351">
        <v>71.637749999999997</v>
      </c>
    </row>
    <row r="49" spans="1:11" x14ac:dyDescent="0.35">
      <c r="A49" s="339" t="s">
        <v>47</v>
      </c>
      <c r="B49" s="352">
        <v>4072.5677500000002</v>
      </c>
      <c r="C49" s="352">
        <v>3661.3503333333333</v>
      </c>
      <c r="D49" s="287">
        <v>2606.2585833333333</v>
      </c>
      <c r="E49" s="287">
        <v>2605.5897500000001</v>
      </c>
      <c r="F49" s="353">
        <v>394.27716666666669</v>
      </c>
      <c r="G49" s="353">
        <v>245.16533333333334</v>
      </c>
      <c r="H49" s="353">
        <v>645.55583333333334</v>
      </c>
      <c r="I49" s="353">
        <v>544.46675000000005</v>
      </c>
      <c r="J49" s="353">
        <v>426.4761666666667</v>
      </c>
      <c r="K49" s="353">
        <v>266.12849999999997</v>
      </c>
    </row>
    <row r="50" spans="1:11" x14ac:dyDescent="0.35">
      <c r="A50" s="336" t="s">
        <v>48</v>
      </c>
      <c r="B50" s="350">
        <v>280.952</v>
      </c>
      <c r="C50" s="350">
        <v>275.74583333333334</v>
      </c>
      <c r="D50" s="288">
        <v>165.24549999999999</v>
      </c>
      <c r="E50" s="288">
        <v>165.19708333333335</v>
      </c>
      <c r="F50" s="351">
        <v>59.222499999999997</v>
      </c>
      <c r="G50" s="351">
        <v>58.721416666666663</v>
      </c>
      <c r="H50" s="351">
        <v>41.050416666666663</v>
      </c>
      <c r="I50" s="351">
        <v>38.717833333333338</v>
      </c>
      <c r="J50" s="351">
        <v>15.433583333333335</v>
      </c>
      <c r="K50" s="351">
        <v>13.109500000000001</v>
      </c>
    </row>
    <row r="51" spans="1:11" x14ac:dyDescent="0.35">
      <c r="A51" s="339" t="s">
        <v>49</v>
      </c>
      <c r="B51" s="352">
        <v>167.77275</v>
      </c>
      <c r="C51" s="352">
        <v>160.39358333333334</v>
      </c>
      <c r="D51" s="287">
        <v>58.427166666666665</v>
      </c>
      <c r="E51" s="287">
        <v>58.427166666666665</v>
      </c>
      <c r="F51" s="353">
        <v>65.45</v>
      </c>
      <c r="G51" s="353">
        <v>65.448250000000002</v>
      </c>
      <c r="H51" s="353">
        <v>23.820166666666669</v>
      </c>
      <c r="I51" s="353">
        <v>21.805250000000001</v>
      </c>
      <c r="J51" s="353">
        <v>20.075416666666669</v>
      </c>
      <c r="K51" s="353">
        <v>14.712916666666667</v>
      </c>
    </row>
    <row r="52" spans="1:11" x14ac:dyDescent="0.35">
      <c r="A52" s="336" t="s">
        <v>14</v>
      </c>
      <c r="B52" s="350">
        <v>897.94674999999995</v>
      </c>
      <c r="C52" s="350">
        <v>805.85841666666659</v>
      </c>
      <c r="D52" s="288">
        <v>485.44608333333332</v>
      </c>
      <c r="E52" s="288">
        <v>485.37400000000002</v>
      </c>
      <c r="F52" s="351">
        <v>141.82624999999999</v>
      </c>
      <c r="G52" s="351">
        <v>110.37916666666668</v>
      </c>
      <c r="H52" s="351">
        <v>169.92008333333334</v>
      </c>
      <c r="I52" s="351">
        <v>139.41974999999999</v>
      </c>
      <c r="J52" s="351">
        <v>100.75433333333334</v>
      </c>
      <c r="K52" s="351">
        <v>70.685500000000005</v>
      </c>
    </row>
    <row r="53" spans="1:11" x14ac:dyDescent="0.35">
      <c r="A53" s="339" t="s">
        <v>50</v>
      </c>
      <c r="B53" s="352">
        <v>1157.8971666666666</v>
      </c>
      <c r="C53" s="352">
        <v>1029.3172500000001</v>
      </c>
      <c r="D53" s="287">
        <v>676.34924999999998</v>
      </c>
      <c r="E53" s="287">
        <v>675.36908333333338</v>
      </c>
      <c r="F53" s="353">
        <v>197.47841666666665</v>
      </c>
      <c r="G53" s="353">
        <v>116.43825</v>
      </c>
      <c r="H53" s="353">
        <v>193.75458333333333</v>
      </c>
      <c r="I53" s="353">
        <v>167.95991666666666</v>
      </c>
      <c r="J53" s="353">
        <v>90.314916666666676</v>
      </c>
      <c r="K53" s="353">
        <v>69.55</v>
      </c>
    </row>
    <row r="54" spans="1:11" x14ac:dyDescent="0.35">
      <c r="A54" s="336" t="s">
        <v>51</v>
      </c>
      <c r="B54" s="350">
        <v>355.13883333333331</v>
      </c>
      <c r="C54" s="350">
        <v>323.09816666666671</v>
      </c>
      <c r="D54" s="288">
        <v>166.06841666666665</v>
      </c>
      <c r="E54" s="288">
        <v>166.06833333333336</v>
      </c>
      <c r="F54" s="351">
        <v>40.179833333333335</v>
      </c>
      <c r="G54" s="351">
        <v>40.171583333333338</v>
      </c>
      <c r="H54" s="351">
        <v>110.51058333333333</v>
      </c>
      <c r="I54" s="351">
        <v>93.688083333333324</v>
      </c>
      <c r="J54" s="351">
        <v>38.380000000000003</v>
      </c>
      <c r="K54" s="351">
        <v>23.170166666666667</v>
      </c>
    </row>
    <row r="55" spans="1:11" x14ac:dyDescent="0.35">
      <c r="A55" s="339" t="s">
        <v>52</v>
      </c>
      <c r="B55" s="352">
        <v>1062.2388333333333</v>
      </c>
      <c r="C55" s="352">
        <v>950.35083333333341</v>
      </c>
      <c r="D55" s="287">
        <v>413.74200000000002</v>
      </c>
      <c r="E55" s="287">
        <v>397.42391666666668</v>
      </c>
      <c r="F55" s="353">
        <v>360.78733333333332</v>
      </c>
      <c r="G55" s="353">
        <v>286.43866666666668</v>
      </c>
      <c r="H55" s="353">
        <v>161.26458333333335</v>
      </c>
      <c r="I55" s="353">
        <v>153.03058333333334</v>
      </c>
      <c r="J55" s="353">
        <v>126.44491666666667</v>
      </c>
      <c r="K55" s="353">
        <v>113.45766666666667</v>
      </c>
    </row>
    <row r="56" spans="1:11" x14ac:dyDescent="0.35">
      <c r="A56" s="336" t="s">
        <v>53</v>
      </c>
      <c r="B56" s="350">
        <v>68.458166666666671</v>
      </c>
      <c r="C56" s="350">
        <v>62.971166666666662</v>
      </c>
      <c r="D56" s="288">
        <v>44.686750000000004</v>
      </c>
      <c r="E56" s="288">
        <v>44.300166666666662</v>
      </c>
      <c r="F56" s="351">
        <v>8.1706666666666674</v>
      </c>
      <c r="G56" s="351">
        <v>6.8270833333333334</v>
      </c>
      <c r="H56" s="351">
        <v>10.431083333333333</v>
      </c>
      <c r="I56" s="351">
        <v>8.6643333333333334</v>
      </c>
      <c r="J56" s="351">
        <v>5.1696666666666671</v>
      </c>
      <c r="K56" s="351">
        <v>3.1795833333333334</v>
      </c>
    </row>
    <row r="58" spans="1:11" ht="90" customHeight="1" x14ac:dyDescent="0.35">
      <c r="A58" s="575" t="s">
        <v>854</v>
      </c>
      <c r="B58" s="575"/>
      <c r="C58" s="575"/>
      <c r="D58" s="575"/>
      <c r="E58" s="575"/>
      <c r="F58" s="575"/>
      <c r="G58" s="575"/>
      <c r="H58" s="575"/>
      <c r="I58" s="575"/>
      <c r="J58" s="599"/>
      <c r="K58" s="599"/>
    </row>
    <row r="59" spans="1:11" ht="43.5" customHeight="1" x14ac:dyDescent="0.35">
      <c r="A59" s="575" t="s">
        <v>548</v>
      </c>
      <c r="B59" s="575"/>
      <c r="C59" s="575"/>
      <c r="D59" s="575"/>
      <c r="E59" s="575"/>
      <c r="F59" s="575"/>
      <c r="G59" s="575"/>
      <c r="H59" s="575"/>
      <c r="I59" s="575"/>
      <c r="J59" s="599"/>
      <c r="K59" s="599"/>
    </row>
    <row r="60" spans="1:11" ht="30.6" customHeight="1" x14ac:dyDescent="0.35">
      <c r="A60" s="600" t="s">
        <v>549</v>
      </c>
      <c r="B60" s="598"/>
      <c r="C60" s="598"/>
      <c r="D60" s="598"/>
      <c r="E60" s="598"/>
      <c r="F60" s="598"/>
      <c r="G60" s="598"/>
      <c r="H60" s="598"/>
      <c r="I60" s="598"/>
      <c r="J60" s="599"/>
      <c r="K60" s="599"/>
    </row>
    <row r="61" spans="1:11" ht="45" customHeight="1" x14ac:dyDescent="0.35">
      <c r="A61" s="600" t="s">
        <v>550</v>
      </c>
      <c r="B61" s="601"/>
      <c r="C61" s="601"/>
      <c r="D61" s="601"/>
      <c r="E61" s="601"/>
      <c r="F61" s="601"/>
      <c r="G61" s="601"/>
      <c r="H61" s="601"/>
      <c r="I61" s="601"/>
      <c r="J61" s="601"/>
      <c r="K61" s="601"/>
    </row>
    <row r="62" spans="1:11" ht="63" customHeight="1" x14ac:dyDescent="0.35">
      <c r="A62" s="600" t="s">
        <v>551</v>
      </c>
      <c r="B62" s="601"/>
      <c r="C62" s="601"/>
      <c r="D62" s="601"/>
      <c r="E62" s="601"/>
      <c r="F62" s="601"/>
      <c r="G62" s="601"/>
      <c r="H62" s="601"/>
      <c r="I62" s="601"/>
      <c r="J62" s="601"/>
      <c r="K62" s="601"/>
    </row>
    <row r="63" spans="1:11" ht="18.600000000000001" customHeight="1" x14ac:dyDescent="0.35">
      <c r="A63" s="575" t="s">
        <v>552</v>
      </c>
      <c r="B63" s="575"/>
      <c r="C63" s="575"/>
      <c r="D63" s="575"/>
      <c r="E63" s="575"/>
      <c r="F63" s="575"/>
      <c r="G63" s="575"/>
      <c r="H63" s="575"/>
      <c r="I63" s="575"/>
      <c r="J63" s="599"/>
      <c r="K63" s="599"/>
    </row>
  </sheetData>
  <mergeCells count="13">
    <mergeCell ref="A63:K63"/>
    <mergeCell ref="A1:K1"/>
    <mergeCell ref="A3:A4"/>
    <mergeCell ref="B3:C3"/>
    <mergeCell ref="D3:E3"/>
    <mergeCell ref="F3:G3"/>
    <mergeCell ref="H3:I3"/>
    <mergeCell ref="J3:K3"/>
    <mergeCell ref="A58:K58"/>
    <mergeCell ref="A59:K59"/>
    <mergeCell ref="A60:K60"/>
    <mergeCell ref="A61:K61"/>
    <mergeCell ref="A62:K62"/>
  </mergeCells>
  <pageMargins left="0.75" right="0.75" top="0.75" bottom="0.75" header="0.5" footer="0.5"/>
  <pageSetup scale="98" fitToHeight="3" orientation="landscape" r:id="rId1"/>
  <headerFooter>
    <oddFooter>&amp;L&amp;G&amp;RPage &amp;P of &amp;N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zoomScaleNormal="100" zoomScalePageLayoutView="125" workbookViewId="0">
      <pane xSplit="1" ySplit="4" topLeftCell="B5" activePane="bottomRight" state="frozenSplit"/>
      <selection sqref="A1:I1"/>
      <selection pane="topRight" sqref="A1:I1"/>
      <selection pane="bottomLeft" sqref="A1:I1"/>
      <selection pane="bottomRight" sqref="A1:L1"/>
    </sheetView>
  </sheetViews>
  <sheetFormatPr defaultColWidth="11" defaultRowHeight="15.6" x14ac:dyDescent="0.35"/>
  <cols>
    <col min="1" max="1" width="28" style="383" customWidth="1"/>
    <col min="2" max="8" width="9.09765625" style="383" customWidth="1"/>
    <col min="9" max="9" width="2.09765625" style="383" bestFit="1" customWidth="1"/>
    <col min="10" max="10" width="9.09765625" style="383" customWidth="1"/>
    <col min="11" max="11" width="2.09765625" style="384" bestFit="1" customWidth="1"/>
    <col min="12" max="12" width="9.09765625" style="383" customWidth="1"/>
    <col min="13" max="13" width="11" style="383"/>
    <col min="14" max="14" width="11" style="385"/>
    <col min="15" max="16384" width="11" style="383"/>
  </cols>
  <sheetData>
    <row r="1" spans="1:12" s="356" customFormat="1" ht="30" customHeight="1" x14ac:dyDescent="0.35">
      <c r="A1" s="579" t="s">
        <v>553</v>
      </c>
      <c r="B1" s="579"/>
      <c r="C1" s="579"/>
      <c r="D1" s="579"/>
      <c r="E1" s="579"/>
      <c r="F1" s="579"/>
      <c r="G1" s="579"/>
      <c r="H1" s="579"/>
      <c r="I1" s="579"/>
      <c r="J1" s="579"/>
      <c r="K1" s="579"/>
      <c r="L1" s="579"/>
    </row>
    <row r="2" spans="1:12" s="356" customFormat="1" ht="15" x14ac:dyDescent="0.35">
      <c r="A2" s="357"/>
      <c r="B2" s="357"/>
      <c r="C2" s="357"/>
      <c r="D2" s="357"/>
      <c r="E2" s="357"/>
      <c r="F2" s="357"/>
      <c r="G2" s="357"/>
      <c r="H2" s="357"/>
      <c r="I2" s="357"/>
      <c r="J2" s="357"/>
      <c r="K2" s="357"/>
      <c r="L2" s="357"/>
    </row>
    <row r="3" spans="1:12" s="356" customFormat="1" ht="15" x14ac:dyDescent="0.35">
      <c r="A3" s="580" t="s">
        <v>554</v>
      </c>
      <c r="B3" s="596" t="s">
        <v>555</v>
      </c>
      <c r="C3" s="596"/>
      <c r="D3" s="596"/>
      <c r="E3" s="596" t="s">
        <v>556</v>
      </c>
      <c r="F3" s="596"/>
      <c r="G3" s="596"/>
      <c r="H3" s="596" t="s">
        <v>557</v>
      </c>
      <c r="I3" s="596"/>
      <c r="J3" s="596"/>
      <c r="K3" s="596"/>
      <c r="L3" s="596"/>
    </row>
    <row r="4" spans="1:12" s="356" customFormat="1" ht="15" x14ac:dyDescent="0.35">
      <c r="A4" s="581"/>
      <c r="B4" s="281" t="s">
        <v>227</v>
      </c>
      <c r="C4" s="281" t="s">
        <v>558</v>
      </c>
      <c r="D4" s="281" t="s">
        <v>0</v>
      </c>
      <c r="E4" s="281" t="s">
        <v>227</v>
      </c>
      <c r="F4" s="281" t="s">
        <v>558</v>
      </c>
      <c r="G4" s="281" t="s">
        <v>0</v>
      </c>
      <c r="H4" s="586" t="s">
        <v>227</v>
      </c>
      <c r="I4" s="587"/>
      <c r="J4" s="586" t="s">
        <v>558</v>
      </c>
      <c r="K4" s="587"/>
      <c r="L4" s="281" t="s">
        <v>0</v>
      </c>
    </row>
    <row r="5" spans="1:12" s="356" customFormat="1" ht="15" x14ac:dyDescent="0.35">
      <c r="A5" s="339" t="s">
        <v>15</v>
      </c>
      <c r="B5" s="358">
        <v>5213.2478789999996</v>
      </c>
      <c r="C5" s="359">
        <v>3599.4673090000001</v>
      </c>
      <c r="D5" s="359">
        <v>1613.7805699999999</v>
      </c>
      <c r="E5" s="358">
        <v>212.17415099999999</v>
      </c>
      <c r="F5" s="359">
        <v>135.84535700000001</v>
      </c>
      <c r="G5" s="359">
        <v>76.328794000000002</v>
      </c>
      <c r="H5" s="360">
        <v>5425.4220299999997</v>
      </c>
      <c r="I5" s="361"/>
      <c r="J5" s="362">
        <v>3735.3126659999998</v>
      </c>
      <c r="K5" s="361"/>
      <c r="L5" s="359">
        <v>1690.1093639999999</v>
      </c>
    </row>
    <row r="6" spans="1:12" s="356" customFormat="1" ht="15" x14ac:dyDescent="0.35">
      <c r="A6" s="336" t="s">
        <v>16</v>
      </c>
      <c r="B6" s="363">
        <v>1412.4070939999999</v>
      </c>
      <c r="C6" s="364">
        <v>832.126935</v>
      </c>
      <c r="D6" s="364">
        <v>580.28015900000003</v>
      </c>
      <c r="E6" s="363">
        <v>134.16217</v>
      </c>
      <c r="F6" s="364">
        <v>84.640631999999997</v>
      </c>
      <c r="G6" s="364">
        <v>49.521538</v>
      </c>
      <c r="H6" s="365">
        <v>1546.569264</v>
      </c>
      <c r="I6" s="366"/>
      <c r="J6" s="367">
        <v>916.76756699999999</v>
      </c>
      <c r="K6" s="366"/>
      <c r="L6" s="364">
        <v>629.80169699999999</v>
      </c>
    </row>
    <row r="7" spans="1:12" s="356" customFormat="1" ht="15" x14ac:dyDescent="0.35">
      <c r="A7" s="339" t="s">
        <v>17</v>
      </c>
      <c r="B7" s="358">
        <v>9184.8085969999993</v>
      </c>
      <c r="C7" s="359">
        <v>6565.2210969999996</v>
      </c>
      <c r="D7" s="359">
        <v>2619.5875000000001</v>
      </c>
      <c r="E7" s="358">
        <v>267.87540100000001</v>
      </c>
      <c r="F7" s="359">
        <v>194.531476</v>
      </c>
      <c r="G7" s="359">
        <v>73.343924999999999</v>
      </c>
      <c r="H7" s="360">
        <v>9452.6839980000004</v>
      </c>
      <c r="I7" s="361"/>
      <c r="J7" s="362">
        <v>6759.7525729999998</v>
      </c>
      <c r="K7" s="361"/>
      <c r="L7" s="359">
        <v>2692.9314250000002</v>
      </c>
    </row>
    <row r="8" spans="1:12" s="356" customFormat="1" ht="15" x14ac:dyDescent="0.35">
      <c r="A8" s="336" t="s">
        <v>3</v>
      </c>
      <c r="B8" s="363">
        <v>4840.0757460000004</v>
      </c>
      <c r="C8" s="364">
        <v>3615.4268959999999</v>
      </c>
      <c r="D8" s="364">
        <v>1224.64885</v>
      </c>
      <c r="E8" s="363">
        <v>314.20307200000002</v>
      </c>
      <c r="F8" s="364">
        <v>210.63454400000001</v>
      </c>
      <c r="G8" s="364">
        <v>103.568528</v>
      </c>
      <c r="H8" s="365">
        <v>5154.2788179999998</v>
      </c>
      <c r="I8" s="366"/>
      <c r="J8" s="367">
        <v>3826.0614399999999</v>
      </c>
      <c r="K8" s="366"/>
      <c r="L8" s="364">
        <v>1328.2173780000001</v>
      </c>
    </row>
    <row r="9" spans="1:12" s="356" customFormat="1" ht="15" x14ac:dyDescent="0.35">
      <c r="A9" s="339" t="s">
        <v>18</v>
      </c>
      <c r="B9" s="358">
        <v>63383.947701999998</v>
      </c>
      <c r="C9" s="359">
        <v>35755.560345999998</v>
      </c>
      <c r="D9" s="359">
        <v>27628.387355999999</v>
      </c>
      <c r="E9" s="358">
        <v>4864.4972120000002</v>
      </c>
      <c r="F9" s="359">
        <v>2724.0951449999998</v>
      </c>
      <c r="G9" s="359">
        <v>2140.402067</v>
      </c>
      <c r="H9" s="360">
        <v>68248.444914000007</v>
      </c>
      <c r="I9" s="361"/>
      <c r="J9" s="362">
        <v>38479.655490999998</v>
      </c>
      <c r="K9" s="361"/>
      <c r="L9" s="359">
        <v>29768.789422999998</v>
      </c>
    </row>
    <row r="10" spans="1:12" s="356" customFormat="1" ht="15" x14ac:dyDescent="0.35">
      <c r="A10" s="336" t="s">
        <v>19</v>
      </c>
      <c r="B10" s="363">
        <v>5919.1130489999996</v>
      </c>
      <c r="C10" s="364">
        <v>3334.8307</v>
      </c>
      <c r="D10" s="364">
        <v>2584.2823490000001</v>
      </c>
      <c r="E10" s="363">
        <v>346.039714</v>
      </c>
      <c r="F10" s="364">
        <v>223.90788000000001</v>
      </c>
      <c r="G10" s="364">
        <v>122.131834</v>
      </c>
      <c r="H10" s="365">
        <v>6265.152763</v>
      </c>
      <c r="I10" s="366"/>
      <c r="J10" s="367">
        <v>3558.7385800000002</v>
      </c>
      <c r="K10" s="366"/>
      <c r="L10" s="364">
        <v>2706.4141829999999</v>
      </c>
    </row>
    <row r="11" spans="1:12" s="356" customFormat="1" ht="15" x14ac:dyDescent="0.35">
      <c r="A11" s="339" t="s">
        <v>20</v>
      </c>
      <c r="B11" s="358">
        <v>6820.6580240000003</v>
      </c>
      <c r="C11" s="359">
        <v>3878.7279119999998</v>
      </c>
      <c r="D11" s="359">
        <v>2941.930112</v>
      </c>
      <c r="E11" s="358">
        <v>347.28860500000002</v>
      </c>
      <c r="F11" s="359">
        <v>215.100266</v>
      </c>
      <c r="G11" s="359">
        <v>132.18833900000001</v>
      </c>
      <c r="H11" s="360">
        <v>7167.946629</v>
      </c>
      <c r="I11" s="361"/>
      <c r="J11" s="362">
        <v>4093.8281780000002</v>
      </c>
      <c r="K11" s="361"/>
      <c r="L11" s="359">
        <v>3074.1184509999998</v>
      </c>
    </row>
    <row r="12" spans="1:12" s="356" customFormat="1" ht="15" x14ac:dyDescent="0.35">
      <c r="A12" s="336" t="s">
        <v>21</v>
      </c>
      <c r="B12" s="363">
        <v>1691.7713859999999</v>
      </c>
      <c r="C12" s="364">
        <v>1003.66719</v>
      </c>
      <c r="D12" s="364">
        <v>688.104196</v>
      </c>
      <c r="E12" s="363">
        <v>113.336737</v>
      </c>
      <c r="F12" s="364">
        <v>79.947845999999998</v>
      </c>
      <c r="G12" s="364">
        <v>33.388891000000001</v>
      </c>
      <c r="H12" s="365">
        <v>1805.108123</v>
      </c>
      <c r="I12" s="366"/>
      <c r="J12" s="367">
        <v>1083.6150359999999</v>
      </c>
      <c r="K12" s="366"/>
      <c r="L12" s="364">
        <v>721.49308699999995</v>
      </c>
    </row>
    <row r="13" spans="1:12" s="356" customFormat="1" ht="15" x14ac:dyDescent="0.35">
      <c r="A13" s="339" t="s">
        <v>4</v>
      </c>
      <c r="B13" s="358">
        <v>2367.7921609999999</v>
      </c>
      <c r="C13" s="359">
        <v>1720.7869410000001</v>
      </c>
      <c r="D13" s="359">
        <v>647.00522000000001</v>
      </c>
      <c r="E13" s="358">
        <v>156.666617</v>
      </c>
      <c r="F13" s="359">
        <v>100.114602</v>
      </c>
      <c r="G13" s="359">
        <v>56.552014999999997</v>
      </c>
      <c r="H13" s="360">
        <v>2524.4587780000002</v>
      </c>
      <c r="I13" s="361"/>
      <c r="J13" s="362">
        <v>1820.9015429999999</v>
      </c>
      <c r="K13" s="361"/>
      <c r="L13" s="359">
        <v>703.55723499999999</v>
      </c>
    </row>
    <row r="14" spans="1:12" s="356" customFormat="1" ht="15" x14ac:dyDescent="0.35">
      <c r="A14" s="336" t="s">
        <v>5</v>
      </c>
      <c r="B14" s="363">
        <v>20303.199078000001</v>
      </c>
      <c r="C14" s="364">
        <v>12151.293323</v>
      </c>
      <c r="D14" s="364">
        <v>8151.9057549999998</v>
      </c>
      <c r="E14" s="363">
        <v>747.18658400000004</v>
      </c>
      <c r="F14" s="364">
        <v>471.38608399999998</v>
      </c>
      <c r="G14" s="364">
        <v>275.8005</v>
      </c>
      <c r="H14" s="365">
        <v>21050.385662000001</v>
      </c>
      <c r="I14" s="366"/>
      <c r="J14" s="367">
        <v>12622.679407</v>
      </c>
      <c r="K14" s="366"/>
      <c r="L14" s="364">
        <v>8427.7062549999991</v>
      </c>
    </row>
    <row r="15" spans="1:12" s="356" customFormat="1" ht="15" x14ac:dyDescent="0.35">
      <c r="A15" s="339" t="s">
        <v>22</v>
      </c>
      <c r="B15" s="358">
        <v>9396.958654</v>
      </c>
      <c r="C15" s="359">
        <v>6347.390351</v>
      </c>
      <c r="D15" s="359">
        <v>3049.568303</v>
      </c>
      <c r="E15" s="358">
        <v>461.17622399999999</v>
      </c>
      <c r="F15" s="359">
        <v>311.65121099999999</v>
      </c>
      <c r="G15" s="359">
        <v>149.525013</v>
      </c>
      <c r="H15" s="360">
        <v>9858.1348780000008</v>
      </c>
      <c r="I15" s="361"/>
      <c r="J15" s="362">
        <v>6659.0415620000003</v>
      </c>
      <c r="K15" s="361"/>
      <c r="L15" s="359">
        <v>3199.093316</v>
      </c>
    </row>
    <row r="16" spans="1:12" s="356" customFormat="1" ht="15" x14ac:dyDescent="0.35">
      <c r="A16" s="336" t="s">
        <v>23</v>
      </c>
      <c r="B16" s="363">
        <v>1949.8952489999999</v>
      </c>
      <c r="C16" s="364">
        <v>1125.398512</v>
      </c>
      <c r="D16" s="364">
        <v>824.49673700000005</v>
      </c>
      <c r="E16" s="363">
        <v>99.874326999999994</v>
      </c>
      <c r="F16" s="364">
        <v>76.034060999999994</v>
      </c>
      <c r="G16" s="364">
        <v>23.840266</v>
      </c>
      <c r="H16" s="365">
        <v>2049.7695760000001</v>
      </c>
      <c r="I16" s="366"/>
      <c r="J16" s="367">
        <v>1201.432573</v>
      </c>
      <c r="K16" s="366"/>
      <c r="L16" s="364">
        <v>848.33700299999998</v>
      </c>
    </row>
    <row r="17" spans="1:12" s="356" customFormat="1" ht="15" x14ac:dyDescent="0.35">
      <c r="A17" s="339" t="s">
        <v>24</v>
      </c>
      <c r="B17" s="358">
        <v>1585.6311049999999</v>
      </c>
      <c r="C17" s="359">
        <v>1137.296077</v>
      </c>
      <c r="D17" s="359">
        <v>448.33502800000002</v>
      </c>
      <c r="E17" s="358">
        <v>106.73041600000001</v>
      </c>
      <c r="F17" s="359">
        <v>76.823358999999996</v>
      </c>
      <c r="G17" s="359">
        <v>29.907056999999998</v>
      </c>
      <c r="H17" s="360">
        <v>1692.361521</v>
      </c>
      <c r="I17" s="361"/>
      <c r="J17" s="362">
        <v>1214.119436</v>
      </c>
      <c r="K17" s="361"/>
      <c r="L17" s="359">
        <v>478.24208499999997</v>
      </c>
    </row>
    <row r="18" spans="1:12" s="356" customFormat="1" ht="15" x14ac:dyDescent="0.35">
      <c r="A18" s="336" t="s">
        <v>25</v>
      </c>
      <c r="B18" s="363">
        <v>16616.392363999999</v>
      </c>
      <c r="C18" s="364">
        <v>8940.4565500000008</v>
      </c>
      <c r="D18" s="364">
        <v>7675.9358140000004</v>
      </c>
      <c r="E18" s="363">
        <v>1106.4508000000001</v>
      </c>
      <c r="F18" s="364">
        <v>668.56745000000001</v>
      </c>
      <c r="G18" s="364">
        <v>437.88335000000001</v>
      </c>
      <c r="H18" s="365">
        <v>17722.843164000002</v>
      </c>
      <c r="I18" s="366"/>
      <c r="J18" s="367">
        <v>9609.0239999999994</v>
      </c>
      <c r="K18" s="366"/>
      <c r="L18" s="364">
        <v>8113.8191639999995</v>
      </c>
    </row>
    <row r="19" spans="1:12" s="356" customFormat="1" ht="15" x14ac:dyDescent="0.35">
      <c r="A19" s="339" t="s">
        <v>26</v>
      </c>
      <c r="B19" s="358">
        <v>9094.0428479999991</v>
      </c>
      <c r="C19" s="359">
        <v>6144.5901670000003</v>
      </c>
      <c r="D19" s="359">
        <v>2949.4526810000002</v>
      </c>
      <c r="E19" s="358">
        <v>506.09181999999998</v>
      </c>
      <c r="F19" s="359">
        <v>324.34198900000001</v>
      </c>
      <c r="G19" s="359">
        <v>181.749831</v>
      </c>
      <c r="H19" s="360">
        <v>9600.1346680000006</v>
      </c>
      <c r="I19" s="361"/>
      <c r="J19" s="362">
        <v>6468.9321559999998</v>
      </c>
      <c r="K19" s="361"/>
      <c r="L19" s="359">
        <v>3131.2025119999998</v>
      </c>
    </row>
    <row r="20" spans="1:12" s="356" customFormat="1" ht="15" x14ac:dyDescent="0.35">
      <c r="A20" s="336" t="s">
        <v>6</v>
      </c>
      <c r="B20" s="363">
        <v>3921.5562759999998</v>
      </c>
      <c r="C20" s="364">
        <v>2459.6630180000002</v>
      </c>
      <c r="D20" s="364">
        <v>1461.8932580000001</v>
      </c>
      <c r="E20" s="363">
        <v>188.59737799999999</v>
      </c>
      <c r="F20" s="364">
        <v>137.43967699999999</v>
      </c>
      <c r="G20" s="364">
        <v>51.157701000000003</v>
      </c>
      <c r="H20" s="365">
        <v>4110.1536539999997</v>
      </c>
      <c r="I20" s="366"/>
      <c r="J20" s="367">
        <v>2597.102695</v>
      </c>
      <c r="K20" s="366"/>
      <c r="L20" s="364">
        <v>1513.0509589999999</v>
      </c>
    </row>
    <row r="21" spans="1:12" s="356" customFormat="1" ht="15" x14ac:dyDescent="0.35">
      <c r="A21" s="339" t="s">
        <v>27</v>
      </c>
      <c r="B21" s="358">
        <v>2727.7103360000001</v>
      </c>
      <c r="C21" s="359">
        <v>1562.426788</v>
      </c>
      <c r="D21" s="359">
        <v>1165.2835480000001</v>
      </c>
      <c r="E21" s="358">
        <v>205.10056800000001</v>
      </c>
      <c r="F21" s="359">
        <v>136.103183</v>
      </c>
      <c r="G21" s="359">
        <v>68.997384999999994</v>
      </c>
      <c r="H21" s="360">
        <v>2932.8109039999999</v>
      </c>
      <c r="I21" s="361"/>
      <c r="J21" s="362">
        <v>1698.5299709999999</v>
      </c>
      <c r="K21" s="361"/>
      <c r="L21" s="359">
        <v>1234.280933</v>
      </c>
    </row>
    <row r="22" spans="1:12" s="356" customFormat="1" ht="15" x14ac:dyDescent="0.35">
      <c r="A22" s="336" t="s">
        <v>28</v>
      </c>
      <c r="B22" s="363">
        <v>7792.7767709999998</v>
      </c>
      <c r="C22" s="364">
        <v>5934.8249219999998</v>
      </c>
      <c r="D22" s="364">
        <v>1857.951849</v>
      </c>
      <c r="E22" s="363">
        <v>222.88059899999999</v>
      </c>
      <c r="F22" s="364">
        <v>157.26916700000001</v>
      </c>
      <c r="G22" s="364">
        <v>65.611431999999994</v>
      </c>
      <c r="H22" s="365">
        <v>8015.6573699999999</v>
      </c>
      <c r="I22" s="366"/>
      <c r="J22" s="367">
        <v>6092.0940890000002</v>
      </c>
      <c r="K22" s="366"/>
      <c r="L22" s="364">
        <v>1923.563281</v>
      </c>
    </row>
    <row r="23" spans="1:12" s="356" customFormat="1" ht="15" x14ac:dyDescent="0.35">
      <c r="A23" s="339" t="s">
        <v>29</v>
      </c>
      <c r="B23" s="358">
        <v>7055.5936689999999</v>
      </c>
      <c r="C23" s="359">
        <v>4408.396823</v>
      </c>
      <c r="D23" s="359">
        <v>2647.1968459999998</v>
      </c>
      <c r="E23" s="358">
        <v>282.20296400000001</v>
      </c>
      <c r="F23" s="359">
        <v>177.43837199999999</v>
      </c>
      <c r="G23" s="359">
        <v>104.76459199999999</v>
      </c>
      <c r="H23" s="360">
        <v>7337.7966329999999</v>
      </c>
      <c r="I23" s="361"/>
      <c r="J23" s="362">
        <v>4585.8351949999997</v>
      </c>
      <c r="K23" s="361"/>
      <c r="L23" s="359">
        <v>2751.9614379999998</v>
      </c>
    </row>
    <row r="24" spans="1:12" s="356" customFormat="1" ht="15" x14ac:dyDescent="0.35">
      <c r="A24" s="336" t="s">
        <v>30</v>
      </c>
      <c r="B24" s="363">
        <v>2365.41723</v>
      </c>
      <c r="C24" s="364">
        <v>1470.7376420000001</v>
      </c>
      <c r="D24" s="364">
        <v>894.67958799999997</v>
      </c>
      <c r="E24" s="363">
        <v>163.40915000000001</v>
      </c>
      <c r="F24" s="364">
        <v>116.691321</v>
      </c>
      <c r="G24" s="364">
        <v>46.717829000000002</v>
      </c>
      <c r="H24" s="365">
        <v>2528.82638</v>
      </c>
      <c r="I24" s="366"/>
      <c r="J24" s="367">
        <v>1587.4289630000001</v>
      </c>
      <c r="K24" s="366"/>
      <c r="L24" s="364">
        <v>941.39741700000002</v>
      </c>
    </row>
    <row r="25" spans="1:12" s="356" customFormat="1" ht="15" x14ac:dyDescent="0.35">
      <c r="A25" s="339" t="s">
        <v>31</v>
      </c>
      <c r="B25" s="358">
        <v>9210.3293950000007</v>
      </c>
      <c r="C25" s="359">
        <v>5255.1803790000004</v>
      </c>
      <c r="D25" s="359">
        <v>3955.1490159999998</v>
      </c>
      <c r="E25" s="358">
        <v>415.492007</v>
      </c>
      <c r="F25" s="359">
        <v>268.293049</v>
      </c>
      <c r="G25" s="359">
        <v>147.198958</v>
      </c>
      <c r="H25" s="360">
        <v>9625.8214019999996</v>
      </c>
      <c r="I25" s="361"/>
      <c r="J25" s="362">
        <v>5523.4734280000002</v>
      </c>
      <c r="K25" s="361"/>
      <c r="L25" s="359">
        <v>4102.3479740000002</v>
      </c>
    </row>
    <row r="26" spans="1:12" s="356" customFormat="1" ht="15" x14ac:dyDescent="0.35">
      <c r="A26" s="336" t="s">
        <v>7</v>
      </c>
      <c r="B26" s="363">
        <v>14250.839665</v>
      </c>
      <c r="C26" s="364">
        <v>7321.4961050000002</v>
      </c>
      <c r="D26" s="364">
        <v>6929.3435600000003</v>
      </c>
      <c r="E26" s="363">
        <v>701.59868300000005</v>
      </c>
      <c r="F26" s="364">
        <v>421.75403599999999</v>
      </c>
      <c r="G26" s="364">
        <v>279.84464700000001</v>
      </c>
      <c r="H26" s="365">
        <v>14952.438348</v>
      </c>
      <c r="I26" s="366"/>
      <c r="J26" s="367">
        <v>7743.2501410000004</v>
      </c>
      <c r="K26" s="366"/>
      <c r="L26" s="364">
        <v>7209.1882070000001</v>
      </c>
    </row>
    <row r="27" spans="1:12" s="356" customFormat="1" ht="15" x14ac:dyDescent="0.35">
      <c r="A27" s="339" t="s">
        <v>32</v>
      </c>
      <c r="B27" s="358">
        <v>13502.617517999999</v>
      </c>
      <c r="C27" s="359">
        <v>9269.8249450000003</v>
      </c>
      <c r="D27" s="359">
        <v>4232.7925729999997</v>
      </c>
      <c r="E27" s="358">
        <v>644.90525400000001</v>
      </c>
      <c r="F27" s="359">
        <v>438.69676199999998</v>
      </c>
      <c r="G27" s="359">
        <v>206.20849200000001</v>
      </c>
      <c r="H27" s="360">
        <v>14147.522772</v>
      </c>
      <c r="I27" s="361"/>
      <c r="J27" s="362">
        <v>9708.5217069999999</v>
      </c>
      <c r="K27" s="361"/>
      <c r="L27" s="359">
        <v>4439.0010650000004</v>
      </c>
    </row>
    <row r="28" spans="1:12" s="356" customFormat="1" ht="15" x14ac:dyDescent="0.35">
      <c r="A28" s="354" t="s">
        <v>33</v>
      </c>
      <c r="B28" s="363">
        <v>9917.8917669999992</v>
      </c>
      <c r="C28" s="364">
        <v>5480.6097650000002</v>
      </c>
      <c r="D28" s="364">
        <v>4437.2820019999999</v>
      </c>
      <c r="E28" s="363">
        <v>595.39642800000001</v>
      </c>
      <c r="F28" s="364">
        <v>370.17074700000001</v>
      </c>
      <c r="G28" s="364">
        <v>225.22568100000001</v>
      </c>
      <c r="H28" s="365">
        <v>10513.288194999999</v>
      </c>
      <c r="I28" s="366"/>
      <c r="J28" s="367">
        <v>5850.7805120000003</v>
      </c>
      <c r="K28" s="366"/>
      <c r="L28" s="364">
        <v>4662.5076829999998</v>
      </c>
    </row>
    <row r="29" spans="1:12" s="356" customFormat="1" ht="15" x14ac:dyDescent="0.35">
      <c r="A29" s="339" t="s">
        <v>34</v>
      </c>
      <c r="B29" s="358">
        <v>4865.3092349999997</v>
      </c>
      <c r="C29" s="359">
        <v>3584.8881369999999</v>
      </c>
      <c r="D29" s="359">
        <v>1280.421098</v>
      </c>
      <c r="E29" s="358">
        <v>150.91513399999999</v>
      </c>
      <c r="F29" s="359">
        <v>101.688772</v>
      </c>
      <c r="G29" s="359">
        <v>49.226362000000002</v>
      </c>
      <c r="H29" s="360">
        <v>5016.2243689999996</v>
      </c>
      <c r="I29" s="361"/>
      <c r="J29" s="362">
        <v>3686.5769089999999</v>
      </c>
      <c r="K29" s="361"/>
      <c r="L29" s="359">
        <v>1329.6474599999999</v>
      </c>
    </row>
    <row r="30" spans="1:12" s="356" customFormat="1" ht="15" x14ac:dyDescent="0.35">
      <c r="A30" s="336" t="s">
        <v>8</v>
      </c>
      <c r="B30" s="363">
        <v>8828.7577660000006</v>
      </c>
      <c r="C30" s="364">
        <v>5545.2426439999999</v>
      </c>
      <c r="D30" s="364">
        <v>3283.5151219999998</v>
      </c>
      <c r="E30" s="363">
        <v>409.92293999999998</v>
      </c>
      <c r="F30" s="364">
        <v>270.83941700000003</v>
      </c>
      <c r="G30" s="364">
        <v>139.08352300000001</v>
      </c>
      <c r="H30" s="365">
        <v>9238.6807059999992</v>
      </c>
      <c r="I30" s="366"/>
      <c r="J30" s="367">
        <v>5816.0820610000001</v>
      </c>
      <c r="K30" s="366"/>
      <c r="L30" s="364">
        <v>3422.598645</v>
      </c>
    </row>
    <row r="31" spans="1:12" s="356" customFormat="1" ht="15" x14ac:dyDescent="0.35">
      <c r="A31" s="339" t="s">
        <v>9</v>
      </c>
      <c r="B31" s="358">
        <v>1072.160721</v>
      </c>
      <c r="C31" s="359">
        <v>729.18875400000002</v>
      </c>
      <c r="D31" s="359">
        <v>342.97196700000001</v>
      </c>
      <c r="E31" s="358">
        <v>72.455757000000006</v>
      </c>
      <c r="F31" s="359">
        <v>51.949952000000003</v>
      </c>
      <c r="G31" s="359">
        <v>20.505804999999999</v>
      </c>
      <c r="H31" s="360">
        <v>1144.6164779999999</v>
      </c>
      <c r="I31" s="361"/>
      <c r="J31" s="362">
        <v>781.13870599999996</v>
      </c>
      <c r="K31" s="361"/>
      <c r="L31" s="359">
        <v>363.47777200000002</v>
      </c>
    </row>
    <row r="32" spans="1:12" s="356" customFormat="1" ht="15" x14ac:dyDescent="0.35">
      <c r="A32" s="336" t="s">
        <v>35</v>
      </c>
      <c r="B32" s="363">
        <v>1771.9090699999999</v>
      </c>
      <c r="C32" s="364">
        <v>979.10664599999996</v>
      </c>
      <c r="D32" s="364">
        <v>792.80242399999997</v>
      </c>
      <c r="E32" s="363">
        <v>135.56865099999999</v>
      </c>
      <c r="F32" s="364">
        <v>90.500961000000004</v>
      </c>
      <c r="G32" s="364">
        <v>45.067689999999999</v>
      </c>
      <c r="H32" s="365">
        <v>1907.477721</v>
      </c>
      <c r="I32" s="366"/>
      <c r="J32" s="367">
        <v>1069.6076069999999</v>
      </c>
      <c r="K32" s="366"/>
      <c r="L32" s="364">
        <v>837.87011399999994</v>
      </c>
    </row>
    <row r="33" spans="1:12" s="356" customFormat="1" ht="15" x14ac:dyDescent="0.35">
      <c r="A33" s="339" t="s">
        <v>36</v>
      </c>
      <c r="B33" s="358">
        <v>2281.1053010000001</v>
      </c>
      <c r="C33" s="359">
        <v>1588.7135720000001</v>
      </c>
      <c r="D33" s="359">
        <v>692.39172900000005</v>
      </c>
      <c r="E33" s="358">
        <v>150.82758000000001</v>
      </c>
      <c r="F33" s="359">
        <v>109.23854799999999</v>
      </c>
      <c r="G33" s="359">
        <v>41.589032000000003</v>
      </c>
      <c r="H33" s="360">
        <v>2431.9328810000002</v>
      </c>
      <c r="I33" s="361"/>
      <c r="J33" s="362">
        <v>1697.9521199999999</v>
      </c>
      <c r="K33" s="361"/>
      <c r="L33" s="359">
        <v>733.98076100000003</v>
      </c>
    </row>
    <row r="34" spans="1:12" s="356" customFormat="1" ht="15" x14ac:dyDescent="0.35">
      <c r="A34" s="336" t="s">
        <v>37</v>
      </c>
      <c r="B34" s="363">
        <v>1322.7007719999999</v>
      </c>
      <c r="C34" s="364">
        <v>678.11007199999995</v>
      </c>
      <c r="D34" s="364">
        <v>644.59069999999997</v>
      </c>
      <c r="E34" s="363">
        <v>98.046203000000006</v>
      </c>
      <c r="F34" s="364">
        <v>65.654191999999995</v>
      </c>
      <c r="G34" s="364">
        <v>32.392010999999997</v>
      </c>
      <c r="H34" s="365">
        <v>1420.746975</v>
      </c>
      <c r="I34" s="366"/>
      <c r="J34" s="367">
        <v>743.76426400000003</v>
      </c>
      <c r="K34" s="366"/>
      <c r="L34" s="364">
        <v>676.98271099999999</v>
      </c>
    </row>
    <row r="35" spans="1:12" s="356" customFormat="1" ht="15" x14ac:dyDescent="0.35">
      <c r="A35" s="339" t="s">
        <v>10</v>
      </c>
      <c r="B35" s="358">
        <v>12470.313962</v>
      </c>
      <c r="C35" s="359">
        <v>7099.4025879999999</v>
      </c>
      <c r="D35" s="359">
        <v>5370.9113740000003</v>
      </c>
      <c r="E35" s="358">
        <v>723.61669300000005</v>
      </c>
      <c r="F35" s="359">
        <v>407.85465299999998</v>
      </c>
      <c r="G35" s="359">
        <v>315.76204000000001</v>
      </c>
      <c r="H35" s="360">
        <v>13193.930655</v>
      </c>
      <c r="I35" s="361"/>
      <c r="J35" s="362">
        <v>7507.2572410000002</v>
      </c>
      <c r="K35" s="361"/>
      <c r="L35" s="359">
        <v>5686.6734139999999</v>
      </c>
    </row>
    <row r="36" spans="1:12" s="356" customFormat="1" ht="15" x14ac:dyDescent="0.35">
      <c r="A36" s="336" t="s">
        <v>38</v>
      </c>
      <c r="B36" s="363">
        <v>4168.9803570000004</v>
      </c>
      <c r="C36" s="364">
        <v>3139.8708969999998</v>
      </c>
      <c r="D36" s="364">
        <v>1029.1094599999999</v>
      </c>
      <c r="E36" s="363">
        <v>180.35650899999999</v>
      </c>
      <c r="F36" s="364">
        <v>121.12725500000001</v>
      </c>
      <c r="G36" s="364">
        <v>59.229253999999997</v>
      </c>
      <c r="H36" s="365">
        <v>4349.3368659999996</v>
      </c>
      <c r="I36" s="366"/>
      <c r="J36" s="367">
        <v>3260.9981520000001</v>
      </c>
      <c r="K36" s="366"/>
      <c r="L36" s="364">
        <v>1088.338714</v>
      </c>
    </row>
    <row r="37" spans="1:12" s="356" customFormat="1" ht="15" x14ac:dyDescent="0.35">
      <c r="A37" s="339" t="s">
        <v>39</v>
      </c>
      <c r="B37" s="358">
        <v>51806.022237999998</v>
      </c>
      <c r="C37" s="359">
        <v>27621.928236</v>
      </c>
      <c r="D37" s="359">
        <v>24184.094002000002</v>
      </c>
      <c r="E37" s="358">
        <v>1792.4909740000001</v>
      </c>
      <c r="F37" s="359">
        <v>1073.869279</v>
      </c>
      <c r="G37" s="359">
        <v>718.62169500000005</v>
      </c>
      <c r="H37" s="360">
        <v>53598.513211999998</v>
      </c>
      <c r="I37" s="361"/>
      <c r="J37" s="362">
        <v>28695.797514999998</v>
      </c>
      <c r="K37" s="361"/>
      <c r="L37" s="359">
        <v>24902.715697</v>
      </c>
    </row>
    <row r="38" spans="1:12" s="356" customFormat="1" ht="15" x14ac:dyDescent="0.35">
      <c r="A38" s="336" t="s">
        <v>40</v>
      </c>
      <c r="B38" s="363">
        <v>11992.545816</v>
      </c>
      <c r="C38" s="364">
        <v>7945.3637339999996</v>
      </c>
      <c r="D38" s="364">
        <v>4047.1820819999998</v>
      </c>
      <c r="E38" s="363">
        <v>662.50041199999998</v>
      </c>
      <c r="F38" s="364">
        <v>440.42150099999998</v>
      </c>
      <c r="G38" s="364">
        <v>222.07891100000001</v>
      </c>
      <c r="H38" s="365">
        <v>12655.046227999999</v>
      </c>
      <c r="I38" s="366"/>
      <c r="J38" s="367">
        <v>8385.7852349999994</v>
      </c>
      <c r="K38" s="366"/>
      <c r="L38" s="364">
        <v>4269.2609929999999</v>
      </c>
    </row>
    <row r="39" spans="1:12" s="356" customFormat="1" ht="15" x14ac:dyDescent="0.35">
      <c r="A39" s="339" t="s">
        <v>41</v>
      </c>
      <c r="B39" s="358">
        <v>401.98040600000002</v>
      </c>
      <c r="C39" s="359">
        <v>206.49855099999999</v>
      </c>
      <c r="D39" s="359">
        <v>195.481855</v>
      </c>
      <c r="E39" s="358">
        <v>49.233783000000003</v>
      </c>
      <c r="F39" s="359">
        <v>32.424975000000003</v>
      </c>
      <c r="G39" s="359">
        <v>16.808807999999999</v>
      </c>
      <c r="H39" s="360">
        <v>451.21418899999998</v>
      </c>
      <c r="I39" s="361"/>
      <c r="J39" s="362">
        <v>238.92352600000001</v>
      </c>
      <c r="K39" s="361"/>
      <c r="L39" s="359">
        <v>212.290663</v>
      </c>
    </row>
    <row r="40" spans="1:12" s="356" customFormat="1" ht="15" x14ac:dyDescent="0.35">
      <c r="A40" s="336" t="s">
        <v>11</v>
      </c>
      <c r="B40" s="363">
        <v>19439.277855</v>
      </c>
      <c r="C40" s="364">
        <v>13067.929045000001</v>
      </c>
      <c r="D40" s="364">
        <v>6371.3488100000004</v>
      </c>
      <c r="E40" s="363">
        <v>784.02589</v>
      </c>
      <c r="F40" s="364">
        <v>502.30367799999999</v>
      </c>
      <c r="G40" s="364">
        <v>281.72221200000001</v>
      </c>
      <c r="H40" s="365">
        <v>20223.303745000001</v>
      </c>
      <c r="I40" s="366"/>
      <c r="J40" s="367">
        <v>13570.232722999999</v>
      </c>
      <c r="K40" s="366"/>
      <c r="L40" s="364">
        <v>6653.0710220000001</v>
      </c>
    </row>
    <row r="41" spans="1:12" s="356" customFormat="1" ht="15" x14ac:dyDescent="0.35">
      <c r="A41" s="339" t="s">
        <v>12</v>
      </c>
      <c r="B41" s="358">
        <v>4666.2849669999996</v>
      </c>
      <c r="C41" s="359">
        <v>3037.693491</v>
      </c>
      <c r="D41" s="359">
        <v>1628.5914760000001</v>
      </c>
      <c r="E41" s="358">
        <v>258.90578699999998</v>
      </c>
      <c r="F41" s="359">
        <v>177.512597</v>
      </c>
      <c r="G41" s="359">
        <v>81.393190000000004</v>
      </c>
      <c r="H41" s="360">
        <v>4925.1907540000002</v>
      </c>
      <c r="I41" s="361"/>
      <c r="J41" s="362">
        <v>3215.2060879999999</v>
      </c>
      <c r="K41" s="361"/>
      <c r="L41" s="359">
        <v>1709.9846660000001</v>
      </c>
    </row>
    <row r="42" spans="1:12" s="356" customFormat="1" ht="15" x14ac:dyDescent="0.35">
      <c r="A42" s="336" t="s">
        <v>42</v>
      </c>
      <c r="B42" s="363">
        <v>6784.0933409999998</v>
      </c>
      <c r="C42" s="364">
        <v>4952.0035049999997</v>
      </c>
      <c r="D42" s="364">
        <v>1832.0898360000001</v>
      </c>
      <c r="E42" s="363">
        <v>507.05398500000001</v>
      </c>
      <c r="F42" s="364">
        <v>281.07254399999999</v>
      </c>
      <c r="G42" s="364">
        <v>225.98144099999999</v>
      </c>
      <c r="H42" s="365">
        <v>7291.1473260000002</v>
      </c>
      <c r="I42" s="366"/>
      <c r="J42" s="367">
        <v>5233.0760490000002</v>
      </c>
      <c r="K42" s="366"/>
      <c r="L42" s="364">
        <v>2058.071277</v>
      </c>
    </row>
    <row r="43" spans="1:12" s="356" customFormat="1" ht="15" x14ac:dyDescent="0.35">
      <c r="A43" s="339" t="s">
        <v>43</v>
      </c>
      <c r="B43" s="358">
        <v>23461.728945999999</v>
      </c>
      <c r="C43" s="359">
        <v>12704.511533999999</v>
      </c>
      <c r="D43" s="359">
        <v>10757.217412</v>
      </c>
      <c r="E43" s="358">
        <v>953.12448900000004</v>
      </c>
      <c r="F43" s="359">
        <v>601.72353499999997</v>
      </c>
      <c r="G43" s="359">
        <v>351.40095400000001</v>
      </c>
      <c r="H43" s="360">
        <v>24414.853435000001</v>
      </c>
      <c r="I43" s="361"/>
      <c r="J43" s="362">
        <v>13306.235069</v>
      </c>
      <c r="K43" s="361"/>
      <c r="L43" s="359">
        <v>11108.618366000001</v>
      </c>
    </row>
    <row r="44" spans="1:12" s="356" customFormat="1" ht="15" x14ac:dyDescent="0.35">
      <c r="A44" s="336" t="s">
        <v>13</v>
      </c>
      <c r="B44" s="363">
        <v>2436.94688</v>
      </c>
      <c r="C44" s="364">
        <v>1409.834965</v>
      </c>
      <c r="D44" s="364">
        <v>1027.111915</v>
      </c>
      <c r="E44" s="363">
        <v>129.431512</v>
      </c>
      <c r="F44" s="364">
        <v>87.895696000000001</v>
      </c>
      <c r="G44" s="364">
        <v>41.535815999999997</v>
      </c>
      <c r="H44" s="365">
        <v>2566.3783920000001</v>
      </c>
      <c r="I44" s="366"/>
      <c r="J44" s="367">
        <v>1497.7306610000001</v>
      </c>
      <c r="K44" s="366"/>
      <c r="L44" s="364">
        <v>1068.647731</v>
      </c>
    </row>
    <row r="45" spans="1:12" s="356" customFormat="1" ht="15" x14ac:dyDescent="0.35">
      <c r="A45" s="339" t="s">
        <v>44</v>
      </c>
      <c r="B45" s="358">
        <v>5321.0388970000004</v>
      </c>
      <c r="C45" s="359">
        <v>3770.7116679999999</v>
      </c>
      <c r="D45" s="359">
        <v>1550.327229</v>
      </c>
      <c r="E45" s="358">
        <v>275.593704</v>
      </c>
      <c r="F45" s="359">
        <v>185.46283700000001</v>
      </c>
      <c r="G45" s="359">
        <v>90.130866999999995</v>
      </c>
      <c r="H45" s="360">
        <v>5596.6326010000002</v>
      </c>
      <c r="I45" s="361"/>
      <c r="J45" s="362">
        <v>3956.174505</v>
      </c>
      <c r="K45" s="361"/>
      <c r="L45" s="359">
        <v>1640.4580960000001</v>
      </c>
    </row>
    <row r="46" spans="1:12" s="356" customFormat="1" ht="15" x14ac:dyDescent="0.35">
      <c r="A46" s="336" t="s">
        <v>45</v>
      </c>
      <c r="B46" s="363">
        <v>778.12595299999998</v>
      </c>
      <c r="C46" s="364">
        <v>454.851788</v>
      </c>
      <c r="D46" s="364">
        <v>323.27416499999998</v>
      </c>
      <c r="E46" s="363">
        <v>62.723993999999998</v>
      </c>
      <c r="F46" s="364">
        <v>42.032338000000003</v>
      </c>
      <c r="G46" s="364">
        <v>20.691655999999998</v>
      </c>
      <c r="H46" s="365">
        <v>840.84994700000004</v>
      </c>
      <c r="I46" s="366"/>
      <c r="J46" s="367">
        <v>496.88412599999998</v>
      </c>
      <c r="K46" s="366"/>
      <c r="L46" s="364">
        <v>343.96582100000001</v>
      </c>
    </row>
    <row r="47" spans="1:12" s="356" customFormat="1" ht="15" x14ac:dyDescent="0.35">
      <c r="A47" s="339" t="s">
        <v>46</v>
      </c>
      <c r="B47" s="358">
        <v>9205.0696090000001</v>
      </c>
      <c r="C47" s="359">
        <v>6063.9768919999997</v>
      </c>
      <c r="D47" s="359">
        <v>3141.092717</v>
      </c>
      <c r="E47" s="358">
        <v>449.17253599999998</v>
      </c>
      <c r="F47" s="359">
        <v>281.86728599999998</v>
      </c>
      <c r="G47" s="359">
        <v>167.30525</v>
      </c>
      <c r="H47" s="360">
        <v>9654.2421450000002</v>
      </c>
      <c r="I47" s="361"/>
      <c r="J47" s="362">
        <v>6345.8441780000003</v>
      </c>
      <c r="K47" s="361"/>
      <c r="L47" s="359">
        <v>3308.3979669999999</v>
      </c>
    </row>
    <row r="48" spans="1:12" s="356" customFormat="1" ht="15" x14ac:dyDescent="0.35">
      <c r="A48" s="336" t="s">
        <v>47</v>
      </c>
      <c r="B48" s="363">
        <v>31385.332041999998</v>
      </c>
      <c r="C48" s="364">
        <v>18790.089123000002</v>
      </c>
      <c r="D48" s="364">
        <v>12595.242919</v>
      </c>
      <c r="E48" s="363">
        <v>1445.9780479999999</v>
      </c>
      <c r="F48" s="364">
        <v>883.76276099999995</v>
      </c>
      <c r="G48" s="364">
        <v>562.21528699999999</v>
      </c>
      <c r="H48" s="365">
        <v>32831.310089999999</v>
      </c>
      <c r="I48" s="366"/>
      <c r="J48" s="367">
        <v>19673.851884</v>
      </c>
      <c r="K48" s="366"/>
      <c r="L48" s="364">
        <v>13157.458205999999</v>
      </c>
    </row>
    <row r="49" spans="1:12" s="356" customFormat="1" ht="15" x14ac:dyDescent="0.35">
      <c r="A49" s="339" t="s">
        <v>48</v>
      </c>
      <c r="B49" s="358">
        <v>2064.3628480000002</v>
      </c>
      <c r="C49" s="359">
        <v>1458.8311229999999</v>
      </c>
      <c r="D49" s="359">
        <v>605.53172500000005</v>
      </c>
      <c r="E49" s="358">
        <v>170.176739</v>
      </c>
      <c r="F49" s="359">
        <v>123.97164100000001</v>
      </c>
      <c r="G49" s="359">
        <v>46.205098</v>
      </c>
      <c r="H49" s="360">
        <v>2234.5395870000002</v>
      </c>
      <c r="I49" s="361"/>
      <c r="J49" s="362">
        <v>1582.802764</v>
      </c>
      <c r="K49" s="361"/>
      <c r="L49" s="359">
        <v>651.73682299999996</v>
      </c>
    </row>
    <row r="50" spans="1:12" s="356" customFormat="1" ht="15" x14ac:dyDescent="0.35">
      <c r="A50" s="336" t="s">
        <v>49</v>
      </c>
      <c r="B50" s="363">
        <v>1526.126311</v>
      </c>
      <c r="C50" s="364">
        <v>901.16189399999996</v>
      </c>
      <c r="D50" s="364">
        <v>624.96441700000003</v>
      </c>
      <c r="E50" s="363">
        <v>43.927202999999999</v>
      </c>
      <c r="F50" s="364">
        <v>38.620882999999999</v>
      </c>
      <c r="G50" s="364">
        <v>5.3063200000000004</v>
      </c>
      <c r="H50" s="365">
        <v>1570.053514</v>
      </c>
      <c r="I50" s="366"/>
      <c r="J50" s="367">
        <v>939.78277700000001</v>
      </c>
      <c r="K50" s="366"/>
      <c r="L50" s="364">
        <v>630.27073700000005</v>
      </c>
    </row>
    <row r="51" spans="1:12" s="356" customFormat="1" ht="15" x14ac:dyDescent="0.35">
      <c r="A51" s="339" t="s">
        <v>14</v>
      </c>
      <c r="B51" s="358">
        <v>7547.4052380000003</v>
      </c>
      <c r="C51" s="359">
        <v>3843.1047899999999</v>
      </c>
      <c r="D51" s="359">
        <v>3704.300448</v>
      </c>
      <c r="E51" s="358">
        <v>432.77806700000002</v>
      </c>
      <c r="F51" s="359">
        <v>298.74975499999999</v>
      </c>
      <c r="G51" s="359">
        <v>134.028312</v>
      </c>
      <c r="H51" s="360">
        <v>7980.1833049999996</v>
      </c>
      <c r="I51" s="361"/>
      <c r="J51" s="362">
        <v>4141.8545450000001</v>
      </c>
      <c r="K51" s="361"/>
      <c r="L51" s="359">
        <v>3838.3287599999999</v>
      </c>
    </row>
    <row r="52" spans="1:12" s="356" customFormat="1" ht="15" x14ac:dyDescent="0.35">
      <c r="A52" s="336" t="s">
        <v>50</v>
      </c>
      <c r="B52" s="363">
        <v>10249.772687000001</v>
      </c>
      <c r="C52" s="364">
        <v>6433.8593199999996</v>
      </c>
      <c r="D52" s="364">
        <v>3815.9133670000001</v>
      </c>
      <c r="E52" s="363">
        <v>595.76433299999997</v>
      </c>
      <c r="F52" s="364">
        <v>360.51398399999999</v>
      </c>
      <c r="G52" s="364">
        <v>235.250349</v>
      </c>
      <c r="H52" s="365">
        <v>10845.53702</v>
      </c>
      <c r="I52" s="366"/>
      <c r="J52" s="367">
        <v>6794.3733039999997</v>
      </c>
      <c r="K52" s="366"/>
      <c r="L52" s="364">
        <v>4051.163716</v>
      </c>
    </row>
    <row r="53" spans="1:12" s="356" customFormat="1" ht="15" x14ac:dyDescent="0.35">
      <c r="A53" s="339" t="s">
        <v>51</v>
      </c>
      <c r="B53" s="358">
        <v>3331.0203069999998</v>
      </c>
      <c r="C53" s="359">
        <v>2453.9452839999999</v>
      </c>
      <c r="D53" s="359">
        <v>877.07502299999999</v>
      </c>
      <c r="E53" s="358">
        <v>157.24638899999999</v>
      </c>
      <c r="F53" s="359">
        <v>105.129621</v>
      </c>
      <c r="G53" s="359">
        <v>52.116768</v>
      </c>
      <c r="H53" s="360">
        <v>3488.2666960000001</v>
      </c>
      <c r="I53" s="361"/>
      <c r="J53" s="362">
        <v>2559.0749049999999</v>
      </c>
      <c r="K53" s="361"/>
      <c r="L53" s="359">
        <v>929.19179099999997</v>
      </c>
    </row>
    <row r="54" spans="1:12" s="356" customFormat="1" ht="15" x14ac:dyDescent="0.35">
      <c r="A54" s="336" t="s">
        <v>52</v>
      </c>
      <c r="B54" s="363">
        <v>7396.2956999999997</v>
      </c>
      <c r="C54" s="364">
        <v>4447.7752369999998</v>
      </c>
      <c r="D54" s="364">
        <v>2948.5204629999998</v>
      </c>
      <c r="E54" s="363">
        <v>386.91976299999999</v>
      </c>
      <c r="F54" s="364">
        <v>241.14866900000001</v>
      </c>
      <c r="G54" s="364">
        <v>145.77109400000001</v>
      </c>
      <c r="H54" s="365">
        <v>7783.2154630000005</v>
      </c>
      <c r="I54" s="366"/>
      <c r="J54" s="367">
        <v>4688.923906</v>
      </c>
      <c r="K54" s="366"/>
      <c r="L54" s="364">
        <v>3094.291557</v>
      </c>
    </row>
    <row r="55" spans="1:12" s="356" customFormat="1" ht="15" x14ac:dyDescent="0.35">
      <c r="A55" s="339" t="s">
        <v>53</v>
      </c>
      <c r="B55" s="358">
        <v>539.40328099999999</v>
      </c>
      <c r="C55" s="359">
        <v>276.053406</v>
      </c>
      <c r="D55" s="359">
        <v>263.349875</v>
      </c>
      <c r="E55" s="358">
        <v>55.116667999999997</v>
      </c>
      <c r="F55" s="359">
        <v>36.995472999999997</v>
      </c>
      <c r="G55" s="359">
        <v>18.121195</v>
      </c>
      <c r="H55" s="360">
        <v>594.519949</v>
      </c>
      <c r="I55" s="361"/>
      <c r="J55" s="362">
        <v>313.048879</v>
      </c>
      <c r="K55" s="361"/>
      <c r="L55" s="359">
        <v>281.47107</v>
      </c>
    </row>
    <row r="56" spans="1:12" s="356" customFormat="1" ht="15" x14ac:dyDescent="0.35">
      <c r="A56" s="368" t="s">
        <v>559</v>
      </c>
      <c r="B56" s="369">
        <v>467638.74406900001</v>
      </c>
      <c r="C56" s="369">
        <v>282500.04758900002</v>
      </c>
      <c r="D56" s="369">
        <v>185138.69648000001</v>
      </c>
      <c r="E56" s="369">
        <v>24337.210623999999</v>
      </c>
      <c r="F56" s="369">
        <v>15135.811019000001</v>
      </c>
      <c r="G56" s="369">
        <v>9201.3996050000005</v>
      </c>
      <c r="H56" s="370">
        <v>491975.95469300001</v>
      </c>
      <c r="I56" s="371"/>
      <c r="J56" s="370">
        <v>297635.85860799998</v>
      </c>
      <c r="K56" s="371"/>
      <c r="L56" s="369">
        <v>194340.096085</v>
      </c>
    </row>
    <row r="57" spans="1:12" s="356" customFormat="1" ht="15" x14ac:dyDescent="0.35">
      <c r="A57" s="339" t="s">
        <v>363</v>
      </c>
      <c r="B57" s="358">
        <v>24.755108</v>
      </c>
      <c r="C57" s="359">
        <v>14.241562999999999</v>
      </c>
      <c r="D57" s="359">
        <v>10.513545000000001</v>
      </c>
      <c r="E57" s="358">
        <v>0.82387699999999997</v>
      </c>
      <c r="F57" s="359">
        <v>0.482437</v>
      </c>
      <c r="G57" s="359">
        <v>0.34144000000000002</v>
      </c>
      <c r="H57" s="360">
        <v>25.578984999999999</v>
      </c>
      <c r="I57" s="361"/>
      <c r="J57" s="362">
        <v>14.724</v>
      </c>
      <c r="K57" s="361"/>
      <c r="L57" s="359">
        <v>10.854984999999999</v>
      </c>
    </row>
    <row r="58" spans="1:12" s="356" customFormat="1" ht="15" x14ac:dyDescent="0.35">
      <c r="A58" s="336" t="s">
        <v>364</v>
      </c>
      <c r="B58" s="363">
        <v>73.626052000000001</v>
      </c>
      <c r="C58" s="364">
        <v>41.891269000000001</v>
      </c>
      <c r="D58" s="364">
        <v>31.734783</v>
      </c>
      <c r="E58" s="363">
        <v>4.642423</v>
      </c>
      <c r="F58" s="364">
        <v>3.2227139999999999</v>
      </c>
      <c r="G58" s="364">
        <v>1.4197090000000001</v>
      </c>
      <c r="H58" s="365">
        <v>78.268474999999995</v>
      </c>
      <c r="I58" s="366"/>
      <c r="J58" s="367">
        <v>45.113982999999998</v>
      </c>
      <c r="K58" s="366"/>
      <c r="L58" s="364">
        <v>33.154491999999998</v>
      </c>
    </row>
    <row r="59" spans="1:12" s="356" customFormat="1" ht="15" x14ac:dyDescent="0.35">
      <c r="A59" s="339" t="s">
        <v>560</v>
      </c>
      <c r="B59" s="358">
        <v>33.607537999999998</v>
      </c>
      <c r="C59" s="359">
        <v>19.294098000000002</v>
      </c>
      <c r="D59" s="359">
        <v>14.31344</v>
      </c>
      <c r="E59" s="358">
        <v>0.50571600000000005</v>
      </c>
      <c r="F59" s="359">
        <v>0.35606199999999999</v>
      </c>
      <c r="G59" s="359">
        <v>0.14965400000000001</v>
      </c>
      <c r="H59" s="360">
        <v>34.113253999999998</v>
      </c>
      <c r="I59" s="361"/>
      <c r="J59" s="362">
        <v>19.65016</v>
      </c>
      <c r="K59" s="361"/>
      <c r="L59" s="359">
        <v>14.463094</v>
      </c>
    </row>
    <row r="60" spans="1:12" s="356" customFormat="1" ht="15" x14ac:dyDescent="0.35">
      <c r="A60" s="336" t="s">
        <v>366</v>
      </c>
      <c r="B60" s="363">
        <v>1841.6754350000001</v>
      </c>
      <c r="C60" s="364">
        <v>1139.14572</v>
      </c>
      <c r="D60" s="364">
        <v>702.52971500000001</v>
      </c>
      <c r="E60" s="363">
        <v>87.491056</v>
      </c>
      <c r="F60" s="364">
        <v>61.653503000000001</v>
      </c>
      <c r="G60" s="364">
        <v>25.837553</v>
      </c>
      <c r="H60" s="365">
        <v>1929.166491</v>
      </c>
      <c r="I60" s="366"/>
      <c r="J60" s="367">
        <v>1200.799223</v>
      </c>
      <c r="K60" s="366"/>
      <c r="L60" s="364">
        <v>728.36726799999997</v>
      </c>
    </row>
    <row r="61" spans="1:12" s="356" customFormat="1" ht="15" x14ac:dyDescent="0.35">
      <c r="A61" s="339" t="s">
        <v>367</v>
      </c>
      <c r="B61" s="358">
        <v>70.857699999999994</v>
      </c>
      <c r="C61" s="359">
        <v>39.749735000000001</v>
      </c>
      <c r="D61" s="359">
        <v>31.107965</v>
      </c>
      <c r="E61" s="358">
        <v>8.9620750000000005</v>
      </c>
      <c r="F61" s="359">
        <v>7.6722970000000004</v>
      </c>
      <c r="G61" s="359">
        <v>1.2897780000000001</v>
      </c>
      <c r="H61" s="360">
        <v>79.819775000000007</v>
      </c>
      <c r="I61" s="361"/>
      <c r="J61" s="362">
        <v>47.422032000000002</v>
      </c>
      <c r="K61" s="361"/>
      <c r="L61" s="359">
        <v>32.397742999999998</v>
      </c>
    </row>
    <row r="62" spans="1:12" s="356" customFormat="1" ht="15" x14ac:dyDescent="0.35">
      <c r="A62" s="368" t="s">
        <v>561</v>
      </c>
      <c r="B62" s="369">
        <v>469683.26590200001</v>
      </c>
      <c r="C62" s="369">
        <v>283754.36997399997</v>
      </c>
      <c r="D62" s="369">
        <v>185928.89592800001</v>
      </c>
      <c r="E62" s="369">
        <v>24439.635771000001</v>
      </c>
      <c r="F62" s="369">
        <v>15209.198032</v>
      </c>
      <c r="G62" s="369">
        <v>9230.4377390000009</v>
      </c>
      <c r="H62" s="370">
        <v>494122.90167300001</v>
      </c>
      <c r="I62" s="371"/>
      <c r="J62" s="370">
        <v>298963.56800600002</v>
      </c>
      <c r="K62" s="371"/>
      <c r="L62" s="369">
        <v>195159.333667</v>
      </c>
    </row>
    <row r="63" spans="1:12" s="356" customFormat="1" ht="30" x14ac:dyDescent="0.35">
      <c r="A63" s="339" t="s">
        <v>562</v>
      </c>
      <c r="B63" s="372" t="s">
        <v>2</v>
      </c>
      <c r="C63" s="373" t="s">
        <v>2</v>
      </c>
      <c r="D63" s="373" t="s">
        <v>2</v>
      </c>
      <c r="E63" s="372">
        <v>285.23066666666665</v>
      </c>
      <c r="F63" s="359">
        <v>213.923</v>
      </c>
      <c r="G63" s="359">
        <v>71.307666666666648</v>
      </c>
      <c r="H63" s="374">
        <v>285.23066666666665</v>
      </c>
      <c r="I63" s="361"/>
      <c r="J63" s="362">
        <v>213.923</v>
      </c>
      <c r="K63" s="361"/>
      <c r="L63" s="359">
        <v>71.307666666666648</v>
      </c>
    </row>
    <row r="64" spans="1:12" s="356" customFormat="1" ht="45" x14ac:dyDescent="0.35">
      <c r="A64" s="336" t="s">
        <v>563</v>
      </c>
      <c r="B64" s="375" t="s">
        <v>2</v>
      </c>
      <c r="C64" s="376" t="s">
        <v>2</v>
      </c>
      <c r="D64" s="376" t="s">
        <v>2</v>
      </c>
      <c r="E64" s="375">
        <v>293.08133333333336</v>
      </c>
      <c r="F64" s="364">
        <v>219.81100000000001</v>
      </c>
      <c r="G64" s="364">
        <v>73.270333333333355</v>
      </c>
      <c r="H64" s="377">
        <v>293.08133333333336</v>
      </c>
      <c r="I64" s="366"/>
      <c r="J64" s="367">
        <v>219.81100000000001</v>
      </c>
      <c r="K64" s="366"/>
      <c r="L64" s="364">
        <v>73.270333333333355</v>
      </c>
    </row>
    <row r="65" spans="1:14" s="356" customFormat="1" ht="30" x14ac:dyDescent="0.35">
      <c r="A65" s="339" t="s">
        <v>564</v>
      </c>
      <c r="B65" s="372" t="s">
        <v>2</v>
      </c>
      <c r="C65" s="373" t="s">
        <v>2</v>
      </c>
      <c r="D65" s="373" t="s">
        <v>2</v>
      </c>
      <c r="E65" s="372" t="s">
        <v>2</v>
      </c>
      <c r="F65" s="373" t="s">
        <v>2</v>
      </c>
      <c r="G65" s="373" t="s">
        <v>2</v>
      </c>
      <c r="H65" s="374">
        <v>3556.7310000000002</v>
      </c>
      <c r="I65" s="361"/>
      <c r="J65" s="362">
        <v>3556.7310000000002</v>
      </c>
      <c r="K65" s="361"/>
      <c r="L65" s="373" t="s">
        <v>2</v>
      </c>
    </row>
    <row r="66" spans="1:14" s="356" customFormat="1" ht="16.2" x14ac:dyDescent="0.35">
      <c r="A66" s="368" t="s">
        <v>227</v>
      </c>
      <c r="B66" s="369">
        <v>469683.26590200001</v>
      </c>
      <c r="C66" s="369">
        <v>283754.36997399997</v>
      </c>
      <c r="D66" s="369">
        <v>185928.89592800001</v>
      </c>
      <c r="E66" s="369">
        <v>25017.947770999999</v>
      </c>
      <c r="F66" s="369">
        <v>15642.932032000001</v>
      </c>
      <c r="G66" s="369">
        <v>9375.0157390000022</v>
      </c>
      <c r="H66" s="370">
        <v>498257.94467300002</v>
      </c>
      <c r="I66" s="378">
        <v>2</v>
      </c>
      <c r="J66" s="370">
        <v>302954.03300600004</v>
      </c>
      <c r="K66" s="378">
        <v>2</v>
      </c>
      <c r="L66" s="369">
        <v>195303.91166699998</v>
      </c>
    </row>
    <row r="67" spans="1:14" s="356" customFormat="1" ht="15" x14ac:dyDescent="0.35">
      <c r="A67" s="379"/>
      <c r="B67" s="380"/>
      <c r="C67" s="380"/>
      <c r="D67" s="380"/>
      <c r="E67" s="380"/>
      <c r="F67" s="379"/>
      <c r="G67" s="380"/>
      <c r="H67" s="380"/>
      <c r="I67" s="380"/>
      <c r="J67" s="380"/>
      <c r="K67" s="380"/>
      <c r="L67" s="380"/>
    </row>
    <row r="68" spans="1:14" s="381" customFormat="1" ht="98.1" customHeight="1" x14ac:dyDescent="0.35">
      <c r="A68" s="575" t="s">
        <v>565</v>
      </c>
      <c r="B68" s="575"/>
      <c r="C68" s="575"/>
      <c r="D68" s="575"/>
      <c r="E68" s="575"/>
      <c r="F68" s="575"/>
      <c r="G68" s="575"/>
      <c r="H68" s="575"/>
      <c r="I68" s="575"/>
      <c r="J68" s="575"/>
      <c r="K68" s="575"/>
      <c r="L68" s="575"/>
      <c r="N68" s="382"/>
    </row>
    <row r="69" spans="1:14" s="381" customFormat="1" x14ac:dyDescent="0.35">
      <c r="A69" s="575" t="s">
        <v>566</v>
      </c>
      <c r="B69" s="575"/>
      <c r="C69" s="575"/>
      <c r="D69" s="575"/>
      <c r="E69" s="575"/>
      <c r="F69" s="575"/>
      <c r="G69" s="575"/>
      <c r="H69" s="575"/>
      <c r="I69" s="575"/>
      <c r="J69" s="575"/>
      <c r="K69" s="575"/>
      <c r="L69" s="575"/>
      <c r="N69" s="382"/>
    </row>
    <row r="70" spans="1:14" s="381" customFormat="1" ht="55.5" customHeight="1" x14ac:dyDescent="0.35">
      <c r="A70" s="575" t="s">
        <v>567</v>
      </c>
      <c r="B70" s="575"/>
      <c r="C70" s="575"/>
      <c r="D70" s="575"/>
      <c r="E70" s="575"/>
      <c r="F70" s="575"/>
      <c r="G70" s="575"/>
      <c r="H70" s="575"/>
      <c r="I70" s="575"/>
      <c r="J70" s="575"/>
      <c r="K70" s="575"/>
      <c r="L70" s="575"/>
      <c r="N70" s="382"/>
    </row>
    <row r="71" spans="1:14" s="381" customFormat="1" ht="21.9" customHeight="1" x14ac:dyDescent="0.35">
      <c r="A71" s="575" t="s">
        <v>568</v>
      </c>
      <c r="B71" s="575"/>
      <c r="C71" s="575"/>
      <c r="D71" s="575"/>
      <c r="E71" s="575"/>
      <c r="F71" s="575"/>
      <c r="G71" s="575"/>
      <c r="H71" s="575"/>
      <c r="I71" s="575"/>
      <c r="J71" s="575"/>
      <c r="K71" s="575"/>
      <c r="L71" s="575"/>
      <c r="N71" s="382"/>
    </row>
    <row r="72" spans="1:14" s="381" customFormat="1" ht="48.9" customHeight="1" x14ac:dyDescent="0.35">
      <c r="A72" s="575" t="s">
        <v>569</v>
      </c>
      <c r="B72" s="575"/>
      <c r="C72" s="575"/>
      <c r="D72" s="575"/>
      <c r="E72" s="575"/>
      <c r="F72" s="575"/>
      <c r="G72" s="575"/>
      <c r="H72" s="575"/>
      <c r="I72" s="575"/>
      <c r="J72" s="575"/>
      <c r="K72" s="575"/>
      <c r="L72" s="575"/>
      <c r="N72" s="382"/>
    </row>
  </sheetData>
  <mergeCells count="12">
    <mergeCell ref="A68:L68"/>
    <mergeCell ref="A69:L69"/>
    <mergeCell ref="A70:L70"/>
    <mergeCell ref="A71:L71"/>
    <mergeCell ref="A72:L72"/>
    <mergeCell ref="A1:L1"/>
    <mergeCell ref="A3:A4"/>
    <mergeCell ref="B3:D3"/>
    <mergeCell ref="E3:G3"/>
    <mergeCell ref="H3:L3"/>
    <mergeCell ref="H4:I4"/>
    <mergeCell ref="J4:K4"/>
  </mergeCells>
  <pageMargins left="0.75" right="0.75" top="0.75" bottom="0.75" header="0.5" footer="0.5"/>
  <pageSetup fitToHeight="3" orientation="landscape" r:id="rId1"/>
  <headerFooter>
    <oddFooter>&amp;L&amp;G&amp;RPage &amp;P of &amp;N</oddFooter>
  </headerFooter>
  <rowBreaks count="2" manualBreakCount="2">
    <brk id="33" max="16383" man="1"/>
    <brk id="62" max="16383" man="1"/>
  </rowBreaks>
  <colBreaks count="1" manualBreakCount="1">
    <brk id="12" max="1048575" man="1"/>
  </col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8"/>
  <sheetViews>
    <sheetView showGridLines="0" zoomScaleNormal="100" zoomScalePageLayoutView="125" workbookViewId="0">
      <pane xSplit="1" ySplit="4" topLeftCell="B5" activePane="bottomRight" state="frozenSplit"/>
      <selection sqref="A1:I1"/>
      <selection pane="topRight" sqref="A1:I1"/>
      <selection pane="bottomLeft" sqref="A1:I1"/>
      <selection pane="bottomRight" sqref="A1:N1"/>
    </sheetView>
  </sheetViews>
  <sheetFormatPr defaultColWidth="11" defaultRowHeight="15" x14ac:dyDescent="0.35"/>
  <cols>
    <col min="1" max="1" width="18.59765625" style="356" customWidth="1"/>
    <col min="2" max="2" width="9.59765625" style="356" customWidth="1"/>
    <col min="3" max="3" width="7.3984375" style="356" bestFit="1" customWidth="1"/>
    <col min="4" max="4" width="9" style="356" customWidth="1"/>
    <col min="5" max="5" width="6.296875" style="356" bestFit="1" customWidth="1"/>
    <col min="6" max="6" width="10.3984375" style="356" customWidth="1"/>
    <col min="7" max="7" width="7.296875" style="356" bestFit="1" customWidth="1"/>
    <col min="8" max="8" width="7.09765625" style="356" customWidth="1"/>
    <col min="9" max="9" width="7" style="356" customWidth="1"/>
    <col min="10" max="10" width="10.3984375" style="356" customWidth="1"/>
    <col min="11" max="11" width="10" style="356" customWidth="1"/>
    <col min="12" max="12" width="9.3984375" style="356" customWidth="1"/>
    <col min="13" max="13" width="11.8984375" style="356" customWidth="1"/>
    <col min="14" max="14" width="9.8984375" style="356" customWidth="1"/>
    <col min="15" max="16384" width="11" style="356"/>
  </cols>
  <sheetData>
    <row r="1" spans="1:14" ht="30" customHeight="1" x14ac:dyDescent="0.35">
      <c r="A1" s="579" t="s">
        <v>570</v>
      </c>
      <c r="B1" s="579"/>
      <c r="C1" s="579"/>
      <c r="D1" s="579"/>
      <c r="E1" s="579"/>
      <c r="F1" s="579"/>
      <c r="G1" s="579"/>
      <c r="H1" s="579"/>
      <c r="I1" s="579"/>
      <c r="J1" s="579"/>
      <c r="K1" s="579"/>
      <c r="L1" s="579"/>
      <c r="M1" s="579"/>
      <c r="N1" s="579"/>
    </row>
    <row r="2" spans="1:14" x14ac:dyDescent="0.35">
      <c r="A2" s="357"/>
      <c r="B2" s="357"/>
      <c r="C2" s="357"/>
      <c r="D2" s="357"/>
      <c r="E2" s="357"/>
      <c r="F2" s="357"/>
      <c r="G2" s="357"/>
      <c r="H2" s="357"/>
      <c r="I2" s="357"/>
      <c r="J2" s="357"/>
    </row>
    <row r="3" spans="1:14" x14ac:dyDescent="0.35">
      <c r="A3" s="580" t="s">
        <v>554</v>
      </c>
      <c r="B3" s="585" t="s">
        <v>571</v>
      </c>
      <c r="C3" s="585" t="s">
        <v>572</v>
      </c>
      <c r="D3" s="585"/>
      <c r="E3" s="585"/>
      <c r="F3" s="585"/>
      <c r="G3" s="585"/>
      <c r="H3" s="585"/>
      <c r="I3" s="585"/>
      <c r="J3" s="585"/>
      <c r="K3" s="585"/>
      <c r="L3" s="585" t="s">
        <v>421</v>
      </c>
      <c r="M3" s="585" t="s">
        <v>573</v>
      </c>
      <c r="N3" s="585" t="s">
        <v>574</v>
      </c>
    </row>
    <row r="4" spans="1:14" ht="60" x14ac:dyDescent="0.35">
      <c r="A4" s="581"/>
      <c r="B4" s="585"/>
      <c r="C4" s="386" t="s">
        <v>413</v>
      </c>
      <c r="D4" s="386" t="s">
        <v>575</v>
      </c>
      <c r="E4" s="386" t="s">
        <v>576</v>
      </c>
      <c r="F4" s="386" t="s">
        <v>577</v>
      </c>
      <c r="G4" s="386" t="s">
        <v>578</v>
      </c>
      <c r="H4" s="386" t="s">
        <v>579</v>
      </c>
      <c r="I4" s="386" t="s">
        <v>418</v>
      </c>
      <c r="J4" s="386" t="s">
        <v>580</v>
      </c>
      <c r="K4" s="386" t="s">
        <v>581</v>
      </c>
      <c r="L4" s="585"/>
      <c r="M4" s="585"/>
      <c r="N4" s="585"/>
    </row>
    <row r="5" spans="1:14" x14ac:dyDescent="0.35">
      <c r="A5" s="339" t="s">
        <v>15</v>
      </c>
      <c r="B5" s="387">
        <v>5213.2478789999996</v>
      </c>
      <c r="C5" s="387">
        <v>1909.37868</v>
      </c>
      <c r="D5" s="387">
        <v>502.80359099999998</v>
      </c>
      <c r="E5" s="387">
        <v>83.899636000000001</v>
      </c>
      <c r="F5" s="387">
        <v>49.315151</v>
      </c>
      <c r="G5" s="387">
        <v>89.457894999999994</v>
      </c>
      <c r="H5" s="387">
        <v>498.94111500000002</v>
      </c>
      <c r="I5" s="387">
        <v>292.90218900000002</v>
      </c>
      <c r="J5" s="387">
        <v>1003.294264</v>
      </c>
      <c r="K5" s="387">
        <v>459.29107900000002</v>
      </c>
      <c r="L5" s="387">
        <v>96.019479000000004</v>
      </c>
      <c r="M5" s="387">
        <v>258.05018200000001</v>
      </c>
      <c r="N5" s="387">
        <v>-30.105381999999999</v>
      </c>
    </row>
    <row r="6" spans="1:14" x14ac:dyDescent="0.35">
      <c r="A6" s="336" t="s">
        <v>16</v>
      </c>
      <c r="B6" s="388">
        <v>1412.4070939999999</v>
      </c>
      <c r="C6" s="388">
        <v>307.97435300000001</v>
      </c>
      <c r="D6" s="388">
        <v>119.15915099999999</v>
      </c>
      <c r="E6" s="388">
        <v>74.161649999999995</v>
      </c>
      <c r="F6" s="388">
        <v>20.945781</v>
      </c>
      <c r="G6" s="388">
        <v>207.771759</v>
      </c>
      <c r="H6" s="388">
        <v>111.894006</v>
      </c>
      <c r="I6" s="388">
        <v>38.663362999999997</v>
      </c>
      <c r="J6" s="388">
        <v>158.98029099999999</v>
      </c>
      <c r="K6" s="388">
        <v>362.91041200000001</v>
      </c>
      <c r="L6" s="388">
        <v>0.37303999999999998</v>
      </c>
      <c r="M6" s="388">
        <v>24.484572</v>
      </c>
      <c r="N6" s="388">
        <v>-14.911284</v>
      </c>
    </row>
    <row r="7" spans="1:14" x14ac:dyDescent="0.35">
      <c r="A7" s="339" t="s">
        <v>17</v>
      </c>
      <c r="B7" s="387">
        <v>9184.8085969999993</v>
      </c>
      <c r="C7" s="387">
        <v>1174.7574910000001</v>
      </c>
      <c r="D7" s="387">
        <v>36.744771</v>
      </c>
      <c r="E7" s="387">
        <v>4.7533940000000001</v>
      </c>
      <c r="F7" s="387">
        <v>5.181349</v>
      </c>
      <c r="G7" s="387">
        <v>147.87593100000001</v>
      </c>
      <c r="H7" s="387">
        <v>263.596226</v>
      </c>
      <c r="I7" s="387">
        <v>4.7139239999999996</v>
      </c>
      <c r="J7" s="387">
        <v>71.642270999999994</v>
      </c>
      <c r="K7" s="387">
        <v>5.1549829999999996</v>
      </c>
      <c r="L7" s="387">
        <v>7299.8090050000001</v>
      </c>
      <c r="M7" s="387">
        <v>224.65051199999999</v>
      </c>
      <c r="N7" s="387">
        <v>-54.071260000000002</v>
      </c>
    </row>
    <row r="8" spans="1:14" x14ac:dyDescent="0.35">
      <c r="A8" s="336" t="s">
        <v>3</v>
      </c>
      <c r="B8" s="388">
        <v>4840.0757460000004</v>
      </c>
      <c r="C8" s="388">
        <v>1008.992928</v>
      </c>
      <c r="D8" s="388">
        <v>338.84272399999998</v>
      </c>
      <c r="E8" s="388">
        <v>73.963858999999999</v>
      </c>
      <c r="F8" s="388">
        <v>21.549302000000001</v>
      </c>
      <c r="G8" s="388">
        <v>49.273710000000001</v>
      </c>
      <c r="H8" s="388">
        <v>903.47426800000005</v>
      </c>
      <c r="I8" s="388">
        <v>184.893565</v>
      </c>
      <c r="J8" s="388">
        <v>998.47610699999996</v>
      </c>
      <c r="K8" s="388">
        <v>489.18430499999999</v>
      </c>
      <c r="L8" s="388">
        <v>529.15122299999996</v>
      </c>
      <c r="M8" s="388">
        <v>298.541088</v>
      </c>
      <c r="N8" s="388">
        <v>-56.267333000000001</v>
      </c>
    </row>
    <row r="9" spans="1:14" x14ac:dyDescent="0.35">
      <c r="A9" s="339" t="s">
        <v>18</v>
      </c>
      <c r="B9" s="387">
        <v>63383.947701999998</v>
      </c>
      <c r="C9" s="387">
        <v>13273.868339000001</v>
      </c>
      <c r="D9" s="387">
        <v>1446.287546</v>
      </c>
      <c r="E9" s="387">
        <v>593.081954</v>
      </c>
      <c r="F9" s="387">
        <v>25.205521000000001</v>
      </c>
      <c r="G9" s="387">
        <v>2484.9464130000001</v>
      </c>
      <c r="H9" s="387">
        <v>5834.9172440000002</v>
      </c>
      <c r="I9" s="387">
        <v>1407.823267</v>
      </c>
      <c r="J9" s="387">
        <v>5681.9405489999999</v>
      </c>
      <c r="K9" s="387">
        <v>9010.0065059999997</v>
      </c>
      <c r="L9" s="387">
        <v>21837.658121</v>
      </c>
      <c r="M9" s="387">
        <v>2256.948136</v>
      </c>
      <c r="N9" s="387">
        <v>-468.73589399999997</v>
      </c>
    </row>
    <row r="10" spans="1:14" x14ac:dyDescent="0.35">
      <c r="A10" s="336" t="s">
        <v>19</v>
      </c>
      <c r="B10" s="388">
        <v>5919.1130489999996</v>
      </c>
      <c r="C10" s="388">
        <v>1909.7814080000001</v>
      </c>
      <c r="D10" s="388">
        <v>492.94821100000001</v>
      </c>
      <c r="E10" s="388">
        <v>146.24602300000001</v>
      </c>
      <c r="F10" s="388">
        <v>0</v>
      </c>
      <c r="G10" s="388">
        <v>154.127273</v>
      </c>
      <c r="H10" s="388">
        <v>250.336253</v>
      </c>
      <c r="I10" s="388">
        <v>280.40357499999999</v>
      </c>
      <c r="J10" s="388">
        <v>709.68848200000002</v>
      </c>
      <c r="K10" s="388">
        <v>1063.6265069999999</v>
      </c>
      <c r="L10" s="388">
        <v>843.45261300000004</v>
      </c>
      <c r="M10" s="388">
        <v>109.112167</v>
      </c>
      <c r="N10" s="388">
        <v>-40.609462999999998</v>
      </c>
    </row>
    <row r="11" spans="1:14" x14ac:dyDescent="0.35">
      <c r="A11" s="339" t="s">
        <v>20</v>
      </c>
      <c r="B11" s="387">
        <v>6820.6580240000003</v>
      </c>
      <c r="C11" s="387">
        <v>1972.2295779999999</v>
      </c>
      <c r="D11" s="387">
        <v>395.535661</v>
      </c>
      <c r="E11" s="387">
        <v>171.034977</v>
      </c>
      <c r="F11" s="387">
        <v>116.072165</v>
      </c>
      <c r="G11" s="387">
        <v>264.11515500000002</v>
      </c>
      <c r="H11" s="387">
        <v>471.03972499999998</v>
      </c>
      <c r="I11" s="387">
        <v>467.30060600000002</v>
      </c>
      <c r="J11" s="387">
        <v>1613.351872</v>
      </c>
      <c r="K11" s="387">
        <v>1380.3485330000001</v>
      </c>
      <c r="L11" s="387">
        <v>9.1808000000000001E-2</v>
      </c>
      <c r="M11" s="387">
        <v>380.07207799999998</v>
      </c>
      <c r="N11" s="387">
        <v>-410.53413399999999</v>
      </c>
    </row>
    <row r="12" spans="1:14" x14ac:dyDescent="0.35">
      <c r="A12" s="336" t="s">
        <v>21</v>
      </c>
      <c r="B12" s="388">
        <v>1691.7713859999999</v>
      </c>
      <c r="C12" s="388">
        <v>53.808019000000002</v>
      </c>
      <c r="D12" s="388">
        <v>12.817247999999999</v>
      </c>
      <c r="E12" s="388">
        <v>33.770319000000001</v>
      </c>
      <c r="F12" s="388">
        <v>0.61554200000000003</v>
      </c>
      <c r="G12" s="388">
        <v>57.617893000000002</v>
      </c>
      <c r="H12" s="388">
        <v>64.180103000000003</v>
      </c>
      <c r="I12" s="388">
        <v>106.352593</v>
      </c>
      <c r="J12" s="388">
        <v>36.828639000000003</v>
      </c>
      <c r="K12" s="388">
        <v>107.683288</v>
      </c>
      <c r="L12" s="388">
        <v>1217.521428</v>
      </c>
      <c r="M12" s="388">
        <v>34.984940999999999</v>
      </c>
      <c r="N12" s="388">
        <v>-34.408627000000003</v>
      </c>
    </row>
    <row r="13" spans="1:14" x14ac:dyDescent="0.35">
      <c r="A13" s="339" t="s">
        <v>4</v>
      </c>
      <c r="B13" s="387">
        <v>2367.7921609999999</v>
      </c>
      <c r="C13" s="387">
        <v>378.56319000000002</v>
      </c>
      <c r="D13" s="387">
        <v>45.992486</v>
      </c>
      <c r="E13" s="387">
        <v>23.671818999999999</v>
      </c>
      <c r="F13" s="387">
        <v>2.8322270000000001</v>
      </c>
      <c r="G13" s="387">
        <v>148.93570600000001</v>
      </c>
      <c r="H13" s="387">
        <v>116.643345</v>
      </c>
      <c r="I13" s="387">
        <v>78.562121000000005</v>
      </c>
      <c r="J13" s="387">
        <v>371.85391900000002</v>
      </c>
      <c r="K13" s="387">
        <v>408.11194</v>
      </c>
      <c r="L13" s="387">
        <v>769.11042399999997</v>
      </c>
      <c r="M13" s="387">
        <v>36.569682999999998</v>
      </c>
      <c r="N13" s="387">
        <v>-13.054698999999999</v>
      </c>
    </row>
    <row r="14" spans="1:14" x14ac:dyDescent="0.35">
      <c r="A14" s="336" t="s">
        <v>5</v>
      </c>
      <c r="B14" s="388">
        <v>20303.199078000001</v>
      </c>
      <c r="C14" s="388">
        <v>4941.6094450000001</v>
      </c>
      <c r="D14" s="388">
        <v>1330.1645109999999</v>
      </c>
      <c r="E14" s="388">
        <v>184.49625</v>
      </c>
      <c r="F14" s="388">
        <v>42.214412000000003</v>
      </c>
      <c r="G14" s="388">
        <v>183.93187699999999</v>
      </c>
      <c r="H14" s="388">
        <v>1446.4904320000001</v>
      </c>
      <c r="I14" s="388">
        <v>417.21693800000003</v>
      </c>
      <c r="J14" s="388">
        <v>1835.965232</v>
      </c>
      <c r="K14" s="388">
        <v>1224.1608060000001</v>
      </c>
      <c r="L14" s="388">
        <v>7458.9436340000002</v>
      </c>
      <c r="M14" s="388">
        <v>1360.562244</v>
      </c>
      <c r="N14" s="388">
        <v>-122.556703</v>
      </c>
    </row>
    <row r="15" spans="1:14" x14ac:dyDescent="0.35">
      <c r="A15" s="339" t="s">
        <v>22</v>
      </c>
      <c r="B15" s="387">
        <v>9396.958654</v>
      </c>
      <c r="C15" s="387">
        <v>2138.9714290000002</v>
      </c>
      <c r="D15" s="387">
        <v>430.54689400000001</v>
      </c>
      <c r="E15" s="387">
        <v>39.265124</v>
      </c>
      <c r="F15" s="387">
        <v>31.603707</v>
      </c>
      <c r="G15" s="387">
        <v>14.947964000000001</v>
      </c>
      <c r="H15" s="387">
        <v>713.85246199999995</v>
      </c>
      <c r="I15" s="387">
        <v>277.08741800000001</v>
      </c>
      <c r="J15" s="387">
        <v>1380.0739659999999</v>
      </c>
      <c r="K15" s="387">
        <v>931.84606799999995</v>
      </c>
      <c r="L15" s="387">
        <v>3193.999057</v>
      </c>
      <c r="M15" s="387">
        <v>333.63538299999999</v>
      </c>
      <c r="N15" s="387">
        <v>-88.870818</v>
      </c>
    </row>
    <row r="16" spans="1:14" x14ac:dyDescent="0.35">
      <c r="A16" s="336" t="s">
        <v>23</v>
      </c>
      <c r="B16" s="388">
        <v>1949.8952489999999</v>
      </c>
      <c r="C16" s="388">
        <v>114.45269399999999</v>
      </c>
      <c r="D16" s="388">
        <v>3.3235760000000001</v>
      </c>
      <c r="E16" s="388">
        <v>36.177532999999997</v>
      </c>
      <c r="F16" s="388">
        <v>1.9495999999999999E-2</v>
      </c>
      <c r="G16" s="388">
        <v>36.947375999999998</v>
      </c>
      <c r="H16" s="388">
        <v>3.6577799999999998</v>
      </c>
      <c r="I16" s="388">
        <v>2.949586</v>
      </c>
      <c r="J16" s="388">
        <v>9.6403569999999998</v>
      </c>
      <c r="K16" s="388">
        <v>106.075202</v>
      </c>
      <c r="L16" s="388">
        <v>1628.4438270000001</v>
      </c>
      <c r="M16" s="388">
        <v>53.485329</v>
      </c>
      <c r="N16" s="388">
        <v>-45.277507</v>
      </c>
    </row>
    <row r="17" spans="1:14" x14ac:dyDescent="0.35">
      <c r="A17" s="339" t="s">
        <v>24</v>
      </c>
      <c r="B17" s="387">
        <v>1585.6311049999999</v>
      </c>
      <c r="C17" s="387">
        <v>434.39853099999999</v>
      </c>
      <c r="D17" s="387">
        <v>111.062309</v>
      </c>
      <c r="E17" s="387">
        <v>-3.8654000000000001E-2</v>
      </c>
      <c r="F17" s="387">
        <v>18.360769999999999</v>
      </c>
      <c r="G17" s="387">
        <v>22.381853</v>
      </c>
      <c r="H17" s="387">
        <v>184.018182</v>
      </c>
      <c r="I17" s="387">
        <v>61.902672000000003</v>
      </c>
      <c r="J17" s="387">
        <v>271.52209900000003</v>
      </c>
      <c r="K17" s="387">
        <v>298.98585800000001</v>
      </c>
      <c r="L17" s="387">
        <v>164.592141</v>
      </c>
      <c r="M17" s="387">
        <v>41.132168</v>
      </c>
      <c r="N17" s="387">
        <v>-22.686824000000001</v>
      </c>
    </row>
    <row r="18" spans="1:14" x14ac:dyDescent="0.35">
      <c r="A18" s="336" t="s">
        <v>25</v>
      </c>
      <c r="B18" s="388">
        <v>16616.392363999999</v>
      </c>
      <c r="C18" s="388">
        <v>6722.158058</v>
      </c>
      <c r="D18" s="388">
        <v>892.36694599999998</v>
      </c>
      <c r="E18" s="388">
        <v>183.45981599999999</v>
      </c>
      <c r="F18" s="388">
        <v>108.983802</v>
      </c>
      <c r="G18" s="388">
        <v>288.145533</v>
      </c>
      <c r="H18" s="388">
        <v>1188.999284</v>
      </c>
      <c r="I18" s="388">
        <v>414.18556799999999</v>
      </c>
      <c r="J18" s="388">
        <v>2508.2416079999998</v>
      </c>
      <c r="K18" s="388">
        <v>1732.7490829999999</v>
      </c>
      <c r="L18" s="388">
        <v>2285.7109150000001</v>
      </c>
      <c r="M18" s="388">
        <v>401.31056100000001</v>
      </c>
      <c r="N18" s="388">
        <v>-109.91880999999999</v>
      </c>
    </row>
    <row r="19" spans="1:14" x14ac:dyDescent="0.35">
      <c r="A19" s="339" t="s">
        <v>26</v>
      </c>
      <c r="B19" s="387">
        <v>9094.0428479999991</v>
      </c>
      <c r="C19" s="387">
        <v>1905.932411</v>
      </c>
      <c r="D19" s="387">
        <v>319.75162599999999</v>
      </c>
      <c r="E19" s="387">
        <v>184.096542</v>
      </c>
      <c r="F19" s="387">
        <v>11.260889000000001</v>
      </c>
      <c r="G19" s="387">
        <v>393.68273199999999</v>
      </c>
      <c r="H19" s="387">
        <v>356.51694199999997</v>
      </c>
      <c r="I19" s="387">
        <v>462.68114400000002</v>
      </c>
      <c r="J19" s="387">
        <v>2357.5462579999999</v>
      </c>
      <c r="K19" s="387">
        <v>1058.9411540000001</v>
      </c>
      <c r="L19" s="387">
        <v>1907.0254170000001</v>
      </c>
      <c r="M19" s="387">
        <v>172.47802799999999</v>
      </c>
      <c r="N19" s="387">
        <v>-35.870294999999999</v>
      </c>
    </row>
    <row r="20" spans="1:14" x14ac:dyDescent="0.35">
      <c r="A20" s="336" t="s">
        <v>6</v>
      </c>
      <c r="B20" s="388">
        <v>3921.5562759999998</v>
      </c>
      <c r="C20" s="388">
        <v>802.31023300000004</v>
      </c>
      <c r="D20" s="388">
        <v>196.306017</v>
      </c>
      <c r="E20" s="388">
        <v>53.881292999999999</v>
      </c>
      <c r="F20" s="388">
        <v>22.993611999999999</v>
      </c>
      <c r="G20" s="388">
        <v>79.371515000000002</v>
      </c>
      <c r="H20" s="388">
        <v>367.96320300000002</v>
      </c>
      <c r="I20" s="388">
        <v>125.95553200000001</v>
      </c>
      <c r="J20" s="388">
        <v>940.87843299999997</v>
      </c>
      <c r="K20" s="388">
        <v>745.49218099999996</v>
      </c>
      <c r="L20" s="388">
        <v>559.03099499999996</v>
      </c>
      <c r="M20" s="388">
        <v>143.82243500000001</v>
      </c>
      <c r="N20" s="388">
        <v>-116.449173</v>
      </c>
    </row>
    <row r="21" spans="1:14" ht="16.2" x14ac:dyDescent="0.35">
      <c r="A21" s="339" t="s">
        <v>582</v>
      </c>
      <c r="B21" s="387">
        <v>2727.7103360000001</v>
      </c>
      <c r="C21" s="387">
        <v>145.57398599999999</v>
      </c>
      <c r="D21" s="387">
        <v>20.84299</v>
      </c>
      <c r="E21" s="387">
        <v>1.7676999999999998E-2</v>
      </c>
      <c r="F21" s="387">
        <v>2.885456</v>
      </c>
      <c r="G21" s="387">
        <v>5.2522640000000003</v>
      </c>
      <c r="H21" s="387">
        <v>45.849558000000002</v>
      </c>
      <c r="I21" s="387">
        <v>-1.474218</v>
      </c>
      <c r="J21" s="387">
        <v>81.595502999999994</v>
      </c>
      <c r="K21" s="387">
        <v>138.748482</v>
      </c>
      <c r="L21" s="387">
        <v>2240.4127119999998</v>
      </c>
      <c r="M21" s="387">
        <v>84.974886999999995</v>
      </c>
      <c r="N21" s="387">
        <v>-36.968961</v>
      </c>
    </row>
    <row r="22" spans="1:14" x14ac:dyDescent="0.35">
      <c r="A22" s="336" t="s">
        <v>28</v>
      </c>
      <c r="B22" s="388">
        <v>7792.7767709999998</v>
      </c>
      <c r="C22" s="388">
        <v>458.02496600000001</v>
      </c>
      <c r="D22" s="388">
        <v>56.979455999999999</v>
      </c>
      <c r="E22" s="388">
        <v>2.984861</v>
      </c>
      <c r="F22" s="388">
        <v>3.9150999999999998</v>
      </c>
      <c r="G22" s="388">
        <v>112.580894</v>
      </c>
      <c r="H22" s="388">
        <v>386.16859499999998</v>
      </c>
      <c r="I22" s="388">
        <v>36.395327000000002</v>
      </c>
      <c r="J22" s="388">
        <v>1147.631026</v>
      </c>
      <c r="K22" s="388">
        <v>735.27553699999999</v>
      </c>
      <c r="L22" s="388">
        <v>4769.4295460000003</v>
      </c>
      <c r="M22" s="388">
        <v>198.109498</v>
      </c>
      <c r="N22" s="388">
        <v>-114.718035</v>
      </c>
    </row>
    <row r="23" spans="1:14" x14ac:dyDescent="0.35">
      <c r="A23" s="339" t="s">
        <v>29</v>
      </c>
      <c r="B23" s="387">
        <v>7055.5936689999999</v>
      </c>
      <c r="C23" s="387">
        <v>2212.1687099999999</v>
      </c>
      <c r="D23" s="387">
        <v>328.21343400000001</v>
      </c>
      <c r="E23" s="387">
        <v>82.246357000000003</v>
      </c>
      <c r="F23" s="387">
        <v>0</v>
      </c>
      <c r="G23" s="387">
        <v>89.080743999999996</v>
      </c>
      <c r="H23" s="387">
        <v>313.58247999999998</v>
      </c>
      <c r="I23" s="387">
        <v>233.71314000000001</v>
      </c>
      <c r="J23" s="387">
        <v>1334.3097190000001</v>
      </c>
      <c r="K23" s="387">
        <v>835.13511100000005</v>
      </c>
      <c r="L23" s="387">
        <v>1659.0258799999999</v>
      </c>
      <c r="M23" s="387">
        <v>271.10317800000001</v>
      </c>
      <c r="N23" s="387">
        <v>-302.98508399999997</v>
      </c>
    </row>
    <row r="24" spans="1:14" x14ac:dyDescent="0.35">
      <c r="A24" s="336" t="s">
        <v>30</v>
      </c>
      <c r="B24" s="388">
        <v>2365.41723</v>
      </c>
      <c r="C24" s="388">
        <v>510.03459199999998</v>
      </c>
      <c r="D24" s="388">
        <v>101.53874</v>
      </c>
      <c r="E24" s="388">
        <v>27.469671000000002</v>
      </c>
      <c r="F24" s="388">
        <v>43.302534000000001</v>
      </c>
      <c r="G24" s="388">
        <v>233.09717499999999</v>
      </c>
      <c r="H24" s="388">
        <v>384.39778899999999</v>
      </c>
      <c r="I24" s="388">
        <v>74.503642999999997</v>
      </c>
      <c r="J24" s="388">
        <v>428.22162600000001</v>
      </c>
      <c r="K24" s="388">
        <v>438.67458399999998</v>
      </c>
      <c r="L24" s="388">
        <v>2.7414149999999999</v>
      </c>
      <c r="M24" s="388">
        <v>213.19480899999999</v>
      </c>
      <c r="N24" s="388">
        <v>-91.759348000000003</v>
      </c>
    </row>
    <row r="25" spans="1:14" x14ac:dyDescent="0.35">
      <c r="A25" s="339" t="s">
        <v>31</v>
      </c>
      <c r="B25" s="387">
        <v>9210.3293950000007</v>
      </c>
      <c r="C25" s="387">
        <v>1209.902711</v>
      </c>
      <c r="D25" s="387">
        <v>128.07150300000001</v>
      </c>
      <c r="E25" s="387">
        <v>125.072118</v>
      </c>
      <c r="F25" s="387">
        <v>25.184148</v>
      </c>
      <c r="G25" s="387">
        <v>57.481808000000001</v>
      </c>
      <c r="H25" s="387">
        <v>936.20243100000005</v>
      </c>
      <c r="I25" s="387">
        <v>291.25904700000001</v>
      </c>
      <c r="J25" s="387">
        <v>1337.637254</v>
      </c>
      <c r="K25" s="387">
        <v>1103.2334229999999</v>
      </c>
      <c r="L25" s="387">
        <v>3891.5280899999998</v>
      </c>
      <c r="M25" s="387">
        <v>267.18852299999998</v>
      </c>
      <c r="N25" s="387">
        <v>-162.43166099999999</v>
      </c>
    </row>
    <row r="26" spans="1:14" x14ac:dyDescent="0.35">
      <c r="A26" s="336" t="s">
        <v>7</v>
      </c>
      <c r="B26" s="388">
        <v>14250.839665</v>
      </c>
      <c r="C26" s="388">
        <v>2257.0209759999998</v>
      </c>
      <c r="D26" s="388">
        <v>386.55225799999999</v>
      </c>
      <c r="E26" s="388">
        <v>227.28864999999999</v>
      </c>
      <c r="F26" s="388">
        <v>22.963916000000001</v>
      </c>
      <c r="G26" s="388">
        <v>332.028322</v>
      </c>
      <c r="H26" s="388">
        <v>1001.714083</v>
      </c>
      <c r="I26" s="388">
        <v>339.47641499999997</v>
      </c>
      <c r="J26" s="388">
        <v>1900.807341</v>
      </c>
      <c r="K26" s="388">
        <v>2368.3942350000002</v>
      </c>
      <c r="L26" s="388">
        <v>5339.1554749999996</v>
      </c>
      <c r="M26" s="388">
        <v>427.32066700000001</v>
      </c>
      <c r="N26" s="388">
        <v>-351.88267300000001</v>
      </c>
    </row>
    <row r="27" spans="1:14" x14ac:dyDescent="0.35">
      <c r="A27" s="339" t="s">
        <v>32</v>
      </c>
      <c r="B27" s="387">
        <v>13502.617517999999</v>
      </c>
      <c r="C27" s="387">
        <v>1486.0577249999999</v>
      </c>
      <c r="D27" s="387">
        <v>439.79338799999999</v>
      </c>
      <c r="E27" s="387">
        <v>71.202952999999994</v>
      </c>
      <c r="F27" s="387">
        <v>8.5060120000000001</v>
      </c>
      <c r="G27" s="387">
        <v>230.35387</v>
      </c>
      <c r="H27" s="387">
        <v>512.73579700000005</v>
      </c>
      <c r="I27" s="387">
        <v>287.73282499999999</v>
      </c>
      <c r="J27" s="387">
        <v>2033.9365519999999</v>
      </c>
      <c r="K27" s="387">
        <v>798.75171699999999</v>
      </c>
      <c r="L27" s="387">
        <v>7315.0505080000003</v>
      </c>
      <c r="M27" s="387">
        <v>397.08493299999998</v>
      </c>
      <c r="N27" s="387">
        <v>-78.588762000000003</v>
      </c>
    </row>
    <row r="28" spans="1:14" x14ac:dyDescent="0.35">
      <c r="A28" s="354" t="s">
        <v>33</v>
      </c>
      <c r="B28" s="388">
        <v>9917.8917669999992</v>
      </c>
      <c r="C28" s="388">
        <v>641.582402</v>
      </c>
      <c r="D28" s="388">
        <v>236.73027999999999</v>
      </c>
      <c r="E28" s="388">
        <v>36.254845000000003</v>
      </c>
      <c r="F28" s="388">
        <v>192.001655</v>
      </c>
      <c r="G28" s="388">
        <v>62.950913</v>
      </c>
      <c r="H28" s="388">
        <v>647.00773200000003</v>
      </c>
      <c r="I28" s="388">
        <v>118.003691</v>
      </c>
      <c r="J28" s="388">
        <v>1003.069169</v>
      </c>
      <c r="K28" s="388">
        <v>2387.2342829999998</v>
      </c>
      <c r="L28" s="388">
        <v>4554.341684</v>
      </c>
      <c r="M28" s="388">
        <v>176.998006</v>
      </c>
      <c r="N28" s="388">
        <v>-138.282893</v>
      </c>
    </row>
    <row r="29" spans="1:14" x14ac:dyDescent="0.35">
      <c r="A29" s="339" t="s">
        <v>34</v>
      </c>
      <c r="B29" s="387">
        <v>4865.3092349999997</v>
      </c>
      <c r="C29" s="387">
        <v>1660.6531930000001</v>
      </c>
      <c r="D29" s="387">
        <v>198.430226</v>
      </c>
      <c r="E29" s="387">
        <v>4.3287199999999997</v>
      </c>
      <c r="F29" s="387">
        <v>23.016928</v>
      </c>
      <c r="G29" s="387">
        <v>94.643567000000004</v>
      </c>
      <c r="H29" s="387">
        <v>374.66423099999997</v>
      </c>
      <c r="I29" s="387">
        <v>146.639625</v>
      </c>
      <c r="J29" s="387">
        <v>1096.473612</v>
      </c>
      <c r="K29" s="387">
        <v>315.21930200000003</v>
      </c>
      <c r="L29" s="387">
        <v>762.70523000000003</v>
      </c>
      <c r="M29" s="387">
        <v>207.45268100000001</v>
      </c>
      <c r="N29" s="387">
        <v>-18.91808</v>
      </c>
    </row>
    <row r="30" spans="1:14" x14ac:dyDescent="0.35">
      <c r="A30" s="336" t="s">
        <v>8</v>
      </c>
      <c r="B30" s="388">
        <v>8828.7577660000006</v>
      </c>
      <c r="C30" s="388">
        <v>2881.3635020000002</v>
      </c>
      <c r="D30" s="388">
        <v>42.155110000000001</v>
      </c>
      <c r="E30" s="388">
        <v>14.171367999999999</v>
      </c>
      <c r="F30" s="388">
        <v>12.140641</v>
      </c>
      <c r="G30" s="388">
        <v>445.174172</v>
      </c>
      <c r="H30" s="388">
        <v>819.11921199999995</v>
      </c>
      <c r="I30" s="388">
        <v>648.07275300000003</v>
      </c>
      <c r="J30" s="388">
        <v>1389.373613</v>
      </c>
      <c r="K30" s="388">
        <v>1297.8804889999999</v>
      </c>
      <c r="L30" s="388">
        <v>1054.6934269999999</v>
      </c>
      <c r="M30" s="388">
        <v>320.03006599999998</v>
      </c>
      <c r="N30" s="388">
        <v>-95.416587000000007</v>
      </c>
    </row>
    <row r="31" spans="1:14" x14ac:dyDescent="0.35">
      <c r="A31" s="339" t="s">
        <v>9</v>
      </c>
      <c r="B31" s="387">
        <v>1072.160721</v>
      </c>
      <c r="C31" s="387">
        <v>302.19705399999998</v>
      </c>
      <c r="D31" s="387">
        <v>56.273716</v>
      </c>
      <c r="E31" s="387">
        <v>28.242979999999999</v>
      </c>
      <c r="F31" s="387">
        <v>18.903949999999998</v>
      </c>
      <c r="G31" s="387">
        <v>20.298202</v>
      </c>
      <c r="H31" s="387">
        <v>190.24015600000001</v>
      </c>
      <c r="I31" s="387">
        <v>40.812446999999999</v>
      </c>
      <c r="J31" s="387">
        <v>192.92502999999999</v>
      </c>
      <c r="K31" s="387">
        <v>174.855819</v>
      </c>
      <c r="L31" s="387">
        <v>24.522593000000001</v>
      </c>
      <c r="M31" s="387">
        <v>36.196810999999997</v>
      </c>
      <c r="N31" s="387">
        <v>-13.308037000000001</v>
      </c>
    </row>
    <row r="32" spans="1:14" x14ac:dyDescent="0.35">
      <c r="A32" s="336" t="s">
        <v>35</v>
      </c>
      <c r="B32" s="388">
        <v>1771.9090699999999</v>
      </c>
      <c r="C32" s="388">
        <v>186.16412</v>
      </c>
      <c r="D32" s="388">
        <v>33.114311000000001</v>
      </c>
      <c r="E32" s="388">
        <v>33.821049000000002</v>
      </c>
      <c r="F32" s="388">
        <v>2.6086930000000002</v>
      </c>
      <c r="G32" s="388">
        <v>5.4440119999999999</v>
      </c>
      <c r="H32" s="388">
        <v>66.979633000000007</v>
      </c>
      <c r="I32" s="388">
        <v>58.523335000000003</v>
      </c>
      <c r="J32" s="388">
        <v>420.58506799999998</v>
      </c>
      <c r="K32" s="388">
        <v>339.73868199999998</v>
      </c>
      <c r="L32" s="388">
        <v>566.49003900000002</v>
      </c>
      <c r="M32" s="388">
        <v>103.324371</v>
      </c>
      <c r="N32" s="388">
        <v>-44.884242999999998</v>
      </c>
    </row>
    <row r="33" spans="1:14" x14ac:dyDescent="0.35">
      <c r="A33" s="339" t="s">
        <v>36</v>
      </c>
      <c r="B33" s="387">
        <v>2281.1053010000001</v>
      </c>
      <c r="C33" s="387">
        <v>514.21015399999999</v>
      </c>
      <c r="D33" s="387">
        <v>125.88443100000001</v>
      </c>
      <c r="E33" s="387">
        <v>33.094867999999998</v>
      </c>
      <c r="F33" s="387">
        <v>15.662184999999999</v>
      </c>
      <c r="G33" s="387">
        <v>32.123961999999999</v>
      </c>
      <c r="H33" s="387">
        <v>202.04845299999999</v>
      </c>
      <c r="I33" s="387">
        <v>97.905334999999994</v>
      </c>
      <c r="J33" s="387">
        <v>275.26667700000002</v>
      </c>
      <c r="K33" s="387">
        <v>187.062781</v>
      </c>
      <c r="L33" s="387">
        <v>696.95661500000006</v>
      </c>
      <c r="M33" s="387">
        <v>119.91418299999999</v>
      </c>
      <c r="N33" s="387">
        <v>-19.024342999999998</v>
      </c>
    </row>
    <row r="34" spans="1:14" ht="16.2" x14ac:dyDescent="0.35">
      <c r="A34" s="336" t="s">
        <v>583</v>
      </c>
      <c r="B34" s="388">
        <v>1322.7007719999999</v>
      </c>
      <c r="C34" s="388">
        <v>162.813345</v>
      </c>
      <c r="D34" s="388">
        <v>37.621184</v>
      </c>
      <c r="E34" s="388">
        <v>21.128060000000001</v>
      </c>
      <c r="F34" s="388">
        <v>6.793158</v>
      </c>
      <c r="G34" s="388">
        <v>4.7250490000000003</v>
      </c>
      <c r="H34" s="388">
        <v>144.82940199999999</v>
      </c>
      <c r="I34" s="388">
        <v>-8.9114599999999999</v>
      </c>
      <c r="J34" s="388">
        <v>403.58998300000002</v>
      </c>
      <c r="K34" s="388">
        <v>301.32532900000001</v>
      </c>
      <c r="L34" s="388">
        <v>243.25505799999999</v>
      </c>
      <c r="M34" s="388">
        <v>26.549212000000001</v>
      </c>
      <c r="N34" s="388">
        <v>-21.017548000000001</v>
      </c>
    </row>
    <row r="35" spans="1:14" x14ac:dyDescent="0.35">
      <c r="A35" s="339" t="s">
        <v>10</v>
      </c>
      <c r="B35" s="387">
        <v>12470.313962</v>
      </c>
      <c r="C35" s="387">
        <v>1776.2045909999999</v>
      </c>
      <c r="D35" s="387">
        <v>70.777849000000003</v>
      </c>
      <c r="E35" s="387">
        <v>8.4187530000000006</v>
      </c>
      <c r="F35" s="387">
        <v>2.7131539999999998</v>
      </c>
      <c r="G35" s="387">
        <v>195.76829699999999</v>
      </c>
      <c r="H35" s="387">
        <v>837.57076199999995</v>
      </c>
      <c r="I35" s="387">
        <v>18.771453999999999</v>
      </c>
      <c r="J35" s="387">
        <v>2967.1125780000002</v>
      </c>
      <c r="K35" s="387">
        <v>1057.0495470000001</v>
      </c>
      <c r="L35" s="387">
        <v>5306.5509709999997</v>
      </c>
      <c r="M35" s="387">
        <v>333.25693799999999</v>
      </c>
      <c r="N35" s="387">
        <v>-103.880932</v>
      </c>
    </row>
    <row r="36" spans="1:14" ht="16.2" x14ac:dyDescent="0.35">
      <c r="A36" s="336" t="s">
        <v>584</v>
      </c>
      <c r="B36" s="388">
        <v>4168.9803570000004</v>
      </c>
      <c r="C36" s="388">
        <v>359.56456800000001</v>
      </c>
      <c r="D36" s="388">
        <v>34.540390000000002</v>
      </c>
      <c r="E36" s="388">
        <v>11.094711</v>
      </c>
      <c r="F36" s="388">
        <v>38.196351</v>
      </c>
      <c r="G36" s="388">
        <v>27.858412999999999</v>
      </c>
      <c r="H36" s="388">
        <v>41.479683999999999</v>
      </c>
      <c r="I36" s="388">
        <v>-13.729679000000001</v>
      </c>
      <c r="J36" s="388">
        <v>34.368211000000002</v>
      </c>
      <c r="K36" s="388">
        <v>321.05485399999998</v>
      </c>
      <c r="L36" s="388">
        <v>3236.4216099999999</v>
      </c>
      <c r="M36" s="388">
        <v>90.678753</v>
      </c>
      <c r="N36" s="388">
        <v>-12.547509</v>
      </c>
    </row>
    <row r="37" spans="1:14" ht="16.2" x14ac:dyDescent="0.35">
      <c r="A37" s="339" t="s">
        <v>585</v>
      </c>
      <c r="B37" s="387">
        <v>51806.022237999998</v>
      </c>
      <c r="C37" s="387">
        <v>7707.1058350000003</v>
      </c>
      <c r="D37" s="387">
        <v>387.70938899999999</v>
      </c>
      <c r="E37" s="387">
        <v>76.378237999999996</v>
      </c>
      <c r="F37" s="387">
        <v>215.86898600000001</v>
      </c>
      <c r="G37" s="387">
        <v>1263.256081</v>
      </c>
      <c r="H37" s="387">
        <v>5101.3111019999997</v>
      </c>
      <c r="I37" s="387">
        <v>-1488.6954699999999</v>
      </c>
      <c r="J37" s="387">
        <v>9660.7740369999992</v>
      </c>
      <c r="K37" s="387">
        <v>6117.022457</v>
      </c>
      <c r="L37" s="387">
        <v>23861.059249000002</v>
      </c>
      <c r="M37" s="387">
        <v>1302.285693</v>
      </c>
      <c r="N37" s="387">
        <v>-2398.053359</v>
      </c>
    </row>
    <row r="38" spans="1:14" x14ac:dyDescent="0.35">
      <c r="A38" s="336" t="s">
        <v>40</v>
      </c>
      <c r="B38" s="388">
        <v>11992.545816</v>
      </c>
      <c r="C38" s="388">
        <v>3471.2754279999999</v>
      </c>
      <c r="D38" s="388">
        <v>730.15729099999999</v>
      </c>
      <c r="E38" s="388">
        <v>318.24504999999999</v>
      </c>
      <c r="F38" s="388">
        <v>320.01352100000003</v>
      </c>
      <c r="G38" s="388">
        <v>247.30128099999999</v>
      </c>
      <c r="H38" s="388">
        <v>1046.290045</v>
      </c>
      <c r="I38" s="388">
        <v>609.66479000000004</v>
      </c>
      <c r="J38" s="388">
        <v>1376.6031250000001</v>
      </c>
      <c r="K38" s="388">
        <v>860.21452899999997</v>
      </c>
      <c r="L38" s="388">
        <v>2697.4113179999999</v>
      </c>
      <c r="M38" s="388">
        <v>420.61054000000001</v>
      </c>
      <c r="N38" s="388">
        <v>-105.241102</v>
      </c>
    </row>
    <row r="39" spans="1:14" x14ac:dyDescent="0.35">
      <c r="A39" s="339" t="s">
        <v>41</v>
      </c>
      <c r="B39" s="387">
        <v>401.98040600000002</v>
      </c>
      <c r="C39" s="387">
        <v>62.990645000000001</v>
      </c>
      <c r="D39" s="387">
        <v>25.944597000000002</v>
      </c>
      <c r="E39" s="387">
        <v>5.5192909999999999</v>
      </c>
      <c r="F39" s="387">
        <v>4.7545900000000003</v>
      </c>
      <c r="G39" s="387">
        <v>5.715179</v>
      </c>
      <c r="H39" s="387">
        <v>25.511935000000001</v>
      </c>
      <c r="I39" s="387">
        <v>10.112033</v>
      </c>
      <c r="J39" s="387">
        <v>162.74354299999999</v>
      </c>
      <c r="K39" s="387">
        <v>91.733682999999999</v>
      </c>
      <c r="L39" s="387">
        <v>8.2626849999999994</v>
      </c>
      <c r="M39" s="387">
        <v>5.6627749999999999</v>
      </c>
      <c r="N39" s="387">
        <v>-6.9705500000000002</v>
      </c>
    </row>
    <row r="40" spans="1:14" x14ac:dyDescent="0.35">
      <c r="A40" s="336" t="s">
        <v>11</v>
      </c>
      <c r="B40" s="388">
        <v>19439.277855</v>
      </c>
      <c r="C40" s="388">
        <v>2458.7202459999999</v>
      </c>
      <c r="D40" s="388">
        <v>386.79252100000002</v>
      </c>
      <c r="E40" s="388">
        <v>52.570936000000003</v>
      </c>
      <c r="F40" s="388">
        <v>25.635192</v>
      </c>
      <c r="G40" s="388">
        <v>117.73492</v>
      </c>
      <c r="H40" s="388">
        <v>1538.551422</v>
      </c>
      <c r="I40" s="388">
        <v>77.112066999999996</v>
      </c>
      <c r="J40" s="388">
        <v>2859.018834</v>
      </c>
      <c r="K40" s="388">
        <v>2603.0179939999998</v>
      </c>
      <c r="L40" s="388">
        <v>9078.333412</v>
      </c>
      <c r="M40" s="388">
        <v>384.57480399999997</v>
      </c>
      <c r="N40" s="388">
        <v>-142.784493</v>
      </c>
    </row>
    <row r="41" spans="1:14" x14ac:dyDescent="0.35">
      <c r="A41" s="339" t="s">
        <v>12</v>
      </c>
      <c r="B41" s="387">
        <v>4666.2849669999996</v>
      </c>
      <c r="C41" s="387">
        <v>1673.0332020000001</v>
      </c>
      <c r="D41" s="387">
        <v>490.93793299999999</v>
      </c>
      <c r="E41" s="387">
        <v>115.50087000000001</v>
      </c>
      <c r="F41" s="387">
        <v>43.163162</v>
      </c>
      <c r="G41" s="387">
        <v>388.92246699999998</v>
      </c>
      <c r="H41" s="387">
        <v>358.52018800000002</v>
      </c>
      <c r="I41" s="387">
        <v>297.20847300000003</v>
      </c>
      <c r="J41" s="387">
        <v>770.09544900000003</v>
      </c>
      <c r="K41" s="387">
        <v>525.75791900000002</v>
      </c>
      <c r="L41" s="387">
        <v>156.763666</v>
      </c>
      <c r="M41" s="387">
        <v>145.99487500000001</v>
      </c>
      <c r="N41" s="387">
        <v>-299.61323700000003</v>
      </c>
    </row>
    <row r="42" spans="1:14" x14ac:dyDescent="0.35">
      <c r="A42" s="336" t="s">
        <v>42</v>
      </c>
      <c r="B42" s="388">
        <v>6784.0933409999998</v>
      </c>
      <c r="C42" s="388">
        <v>513.68611799999996</v>
      </c>
      <c r="D42" s="388">
        <v>31.399099</v>
      </c>
      <c r="E42" s="388">
        <v>1.749506</v>
      </c>
      <c r="F42" s="388">
        <v>23.370524</v>
      </c>
      <c r="G42" s="388">
        <v>77.877086000000006</v>
      </c>
      <c r="H42" s="388">
        <v>539.82575999999995</v>
      </c>
      <c r="I42" s="388">
        <v>65.465112000000005</v>
      </c>
      <c r="J42" s="388">
        <v>411.42913600000003</v>
      </c>
      <c r="K42" s="388">
        <v>1234.899009</v>
      </c>
      <c r="L42" s="388">
        <v>3762.4940080000001</v>
      </c>
      <c r="M42" s="388">
        <v>169.346745</v>
      </c>
      <c r="N42" s="388">
        <v>-47.448762000000002</v>
      </c>
    </row>
    <row r="43" spans="1:14" x14ac:dyDescent="0.35">
      <c r="A43" s="339" t="s">
        <v>43</v>
      </c>
      <c r="B43" s="387">
        <v>23461.728945999999</v>
      </c>
      <c r="C43" s="387">
        <v>1821.9747420000001</v>
      </c>
      <c r="D43" s="387">
        <v>105.36933999999999</v>
      </c>
      <c r="E43" s="387">
        <v>27.756295000000001</v>
      </c>
      <c r="F43" s="387">
        <v>1.6527769999999999</v>
      </c>
      <c r="G43" s="387">
        <v>103.29770499999999</v>
      </c>
      <c r="H43" s="387">
        <v>345.50307199999997</v>
      </c>
      <c r="I43" s="387">
        <v>13.656779</v>
      </c>
      <c r="J43" s="387">
        <v>4896.2162010000002</v>
      </c>
      <c r="K43" s="387">
        <v>3529.6240750000002</v>
      </c>
      <c r="L43" s="387">
        <v>12203.242069</v>
      </c>
      <c r="M43" s="387">
        <v>574.20187499999997</v>
      </c>
      <c r="N43" s="387">
        <v>-160.765984</v>
      </c>
    </row>
    <row r="44" spans="1:14" x14ac:dyDescent="0.35">
      <c r="A44" s="336" t="s">
        <v>13</v>
      </c>
      <c r="B44" s="388">
        <v>2436.94688</v>
      </c>
      <c r="C44" s="388">
        <v>364.67320999999998</v>
      </c>
      <c r="D44" s="388">
        <v>16.098400999999999</v>
      </c>
      <c r="E44" s="388">
        <v>10.024309000000001</v>
      </c>
      <c r="F44" s="388">
        <v>0.97469799999999995</v>
      </c>
      <c r="G44" s="388">
        <v>29.283940000000001</v>
      </c>
      <c r="H44" s="388">
        <v>566.84688400000005</v>
      </c>
      <c r="I44" s="388">
        <v>2.7408939999999999</v>
      </c>
      <c r="J44" s="388">
        <v>238.62161800000001</v>
      </c>
      <c r="K44" s="388">
        <v>1.7947820000000001</v>
      </c>
      <c r="L44" s="388">
        <v>1176.653362</v>
      </c>
      <c r="M44" s="388">
        <v>43.251817000000003</v>
      </c>
      <c r="N44" s="388">
        <v>-14.017035</v>
      </c>
    </row>
    <row r="45" spans="1:14" x14ac:dyDescent="0.35">
      <c r="A45" s="339" t="s">
        <v>44</v>
      </c>
      <c r="B45" s="387">
        <v>5321.0388970000004</v>
      </c>
      <c r="C45" s="387">
        <v>1089.376939</v>
      </c>
      <c r="D45" s="387">
        <v>158.654639</v>
      </c>
      <c r="E45" s="387">
        <v>93.556295000000006</v>
      </c>
      <c r="F45" s="387">
        <v>21.774032999999999</v>
      </c>
      <c r="G45" s="387">
        <v>241.21478999999999</v>
      </c>
      <c r="H45" s="387">
        <v>325.03773699999999</v>
      </c>
      <c r="I45" s="387">
        <v>5.5609770000000003</v>
      </c>
      <c r="J45" s="387">
        <v>812.18007499999999</v>
      </c>
      <c r="K45" s="387">
        <v>487.521049</v>
      </c>
      <c r="L45" s="387">
        <v>2140.315603</v>
      </c>
      <c r="M45" s="387">
        <v>177.74499900000001</v>
      </c>
      <c r="N45" s="387">
        <v>-231.89823899999999</v>
      </c>
    </row>
    <row r="46" spans="1:14" x14ac:dyDescent="0.35">
      <c r="A46" s="336" t="s">
        <v>45</v>
      </c>
      <c r="B46" s="388">
        <v>778.12595299999998</v>
      </c>
      <c r="C46" s="388">
        <v>193.28792000000001</v>
      </c>
      <c r="D46" s="388">
        <v>63.609605999999999</v>
      </c>
      <c r="E46" s="388">
        <v>15.404176</v>
      </c>
      <c r="F46" s="388">
        <v>2.3516210000000002</v>
      </c>
      <c r="G46" s="388">
        <v>91.114287000000004</v>
      </c>
      <c r="H46" s="388">
        <v>57.280582000000003</v>
      </c>
      <c r="I46" s="388">
        <v>31.926034999999999</v>
      </c>
      <c r="J46" s="388">
        <v>165.134816</v>
      </c>
      <c r="K46" s="388">
        <v>135.75467499999999</v>
      </c>
      <c r="L46" s="388">
        <v>1.5017259999999999</v>
      </c>
      <c r="M46" s="388">
        <v>27.580489</v>
      </c>
      <c r="N46" s="388">
        <v>-6.8199800000000002</v>
      </c>
    </row>
    <row r="47" spans="1:14" x14ac:dyDescent="0.35">
      <c r="A47" s="339" t="s">
        <v>46</v>
      </c>
      <c r="B47" s="387">
        <v>9205.0696090000001</v>
      </c>
      <c r="C47" s="387">
        <v>856.011031</v>
      </c>
      <c r="D47" s="387">
        <v>52.613641999999999</v>
      </c>
      <c r="E47" s="387">
        <v>141.62810300000001</v>
      </c>
      <c r="F47" s="387">
        <v>0.63428200000000001</v>
      </c>
      <c r="G47" s="387">
        <v>40.438934000000003</v>
      </c>
      <c r="H47" s="387">
        <v>234.51600500000001</v>
      </c>
      <c r="I47" s="387">
        <v>485.34355599999998</v>
      </c>
      <c r="J47" s="387">
        <v>258.801017</v>
      </c>
      <c r="K47" s="387">
        <v>684.189571</v>
      </c>
      <c r="L47" s="387">
        <v>6163.0590389999998</v>
      </c>
      <c r="M47" s="387">
        <v>345.85801500000002</v>
      </c>
      <c r="N47" s="387">
        <v>-58.023586000000002</v>
      </c>
    </row>
    <row r="48" spans="1:14" x14ac:dyDescent="0.35">
      <c r="A48" s="336" t="s">
        <v>47</v>
      </c>
      <c r="B48" s="388">
        <v>31385.332041999998</v>
      </c>
      <c r="C48" s="388">
        <v>5471.0894420000004</v>
      </c>
      <c r="D48" s="388">
        <v>1690.2830839999999</v>
      </c>
      <c r="E48" s="388">
        <v>84.514195000000001</v>
      </c>
      <c r="F48" s="388">
        <v>237.20970399999999</v>
      </c>
      <c r="G48" s="388">
        <v>37.952655</v>
      </c>
      <c r="H48" s="388">
        <v>4541.9976269999997</v>
      </c>
      <c r="I48" s="388">
        <v>346.28198099999997</v>
      </c>
      <c r="J48" s="388">
        <v>3691.6700959999998</v>
      </c>
      <c r="K48" s="388">
        <v>2444.9023539999998</v>
      </c>
      <c r="L48" s="388">
        <v>12634.085016999999</v>
      </c>
      <c r="M48" s="388">
        <v>1022.727273</v>
      </c>
      <c r="N48" s="388">
        <v>-817.38138600000002</v>
      </c>
    </row>
    <row r="49" spans="1:14" x14ac:dyDescent="0.35">
      <c r="A49" s="339" t="s">
        <v>48</v>
      </c>
      <c r="B49" s="387">
        <v>2064.3628480000002</v>
      </c>
      <c r="C49" s="387">
        <v>302.79414300000002</v>
      </c>
      <c r="D49" s="387">
        <v>76.455637999999993</v>
      </c>
      <c r="E49" s="387">
        <v>19.154205000000001</v>
      </c>
      <c r="F49" s="387">
        <v>3.3667950000000002</v>
      </c>
      <c r="G49" s="387">
        <v>10.989101</v>
      </c>
      <c r="H49" s="387">
        <v>92.877060999999998</v>
      </c>
      <c r="I49" s="387">
        <v>62.753242</v>
      </c>
      <c r="J49" s="387">
        <v>275.16268400000001</v>
      </c>
      <c r="K49" s="387">
        <v>237.88670200000001</v>
      </c>
      <c r="L49" s="387">
        <v>975.27283699999998</v>
      </c>
      <c r="M49" s="387">
        <v>37.229301</v>
      </c>
      <c r="N49" s="387">
        <v>-29.578861</v>
      </c>
    </row>
    <row r="50" spans="1:14" ht="16.2" x14ac:dyDescent="0.35">
      <c r="A50" s="354" t="s">
        <v>586</v>
      </c>
      <c r="B50" s="388">
        <v>1526.126311</v>
      </c>
      <c r="C50" s="388">
        <v>44.180225999999998</v>
      </c>
      <c r="D50" s="388">
        <v>1.8328329999999999</v>
      </c>
      <c r="E50" s="388">
        <v>0.18235599999999999</v>
      </c>
      <c r="F50" s="388">
        <v>0.297205</v>
      </c>
      <c r="G50" s="388">
        <v>0.60830600000000001</v>
      </c>
      <c r="H50" s="388">
        <v>1427.727627</v>
      </c>
      <c r="I50" s="388">
        <v>-74.078992</v>
      </c>
      <c r="J50" s="388">
        <v>119.835723</v>
      </c>
      <c r="K50" s="388">
        <v>7.8552359999999997</v>
      </c>
      <c r="L50" s="388">
        <v>-0.16614799999999999</v>
      </c>
      <c r="M50" s="388">
        <v>6.4997689999999997</v>
      </c>
      <c r="N50" s="388">
        <v>-8.6478300000000008</v>
      </c>
    </row>
    <row r="51" spans="1:14" x14ac:dyDescent="0.35">
      <c r="A51" s="339" t="s">
        <v>14</v>
      </c>
      <c r="B51" s="387">
        <v>7547.4052380000003</v>
      </c>
      <c r="C51" s="387">
        <v>992.19518600000004</v>
      </c>
      <c r="D51" s="387">
        <v>202.41116700000001</v>
      </c>
      <c r="E51" s="387">
        <v>127.897628</v>
      </c>
      <c r="F51" s="387">
        <v>32.849328999999997</v>
      </c>
      <c r="G51" s="387">
        <v>49.769896000000003</v>
      </c>
      <c r="H51" s="387">
        <v>1005.880678</v>
      </c>
      <c r="I51" s="387">
        <v>44.074347000000003</v>
      </c>
      <c r="J51" s="387">
        <v>1246.1177270000001</v>
      </c>
      <c r="K51" s="387">
        <v>1325.695972</v>
      </c>
      <c r="L51" s="387">
        <v>2356.4014120000002</v>
      </c>
      <c r="M51" s="387">
        <v>228.23861400000001</v>
      </c>
      <c r="N51" s="387">
        <v>-64.126717999999997</v>
      </c>
    </row>
    <row r="52" spans="1:14" x14ac:dyDescent="0.35">
      <c r="A52" s="336" t="s">
        <v>50</v>
      </c>
      <c r="B52" s="388">
        <v>10249.772687000001</v>
      </c>
      <c r="C52" s="388">
        <v>1079.5659639999999</v>
      </c>
      <c r="D52" s="388">
        <v>192.88321500000001</v>
      </c>
      <c r="E52" s="388">
        <v>154.92891499999999</v>
      </c>
      <c r="F52" s="388">
        <v>28.554815999999999</v>
      </c>
      <c r="G52" s="388">
        <v>535.51599699999997</v>
      </c>
      <c r="H52" s="388">
        <v>380.21328</v>
      </c>
      <c r="I52" s="388">
        <v>59.235193000000002</v>
      </c>
      <c r="J52" s="388">
        <v>909.597488</v>
      </c>
      <c r="K52" s="388">
        <v>1710.2058360000001</v>
      </c>
      <c r="L52" s="388">
        <v>5021.5584589999999</v>
      </c>
      <c r="M52" s="388">
        <v>331.05987299999998</v>
      </c>
      <c r="N52" s="388">
        <v>-153.54634899999999</v>
      </c>
    </row>
    <row r="53" spans="1:14" x14ac:dyDescent="0.35">
      <c r="A53" s="339" t="s">
        <v>51</v>
      </c>
      <c r="B53" s="387">
        <v>3331.0203069999998</v>
      </c>
      <c r="C53" s="387">
        <v>622.40945599999998</v>
      </c>
      <c r="D53" s="387">
        <v>198.562152</v>
      </c>
      <c r="E53" s="387">
        <v>39.625753000000003</v>
      </c>
      <c r="F53" s="387">
        <v>17.622495000000001</v>
      </c>
      <c r="G53" s="387">
        <v>47.109229999999997</v>
      </c>
      <c r="H53" s="387">
        <v>261.46150899999998</v>
      </c>
      <c r="I53" s="387">
        <v>155.52615599999999</v>
      </c>
      <c r="J53" s="387">
        <v>747.12724000000003</v>
      </c>
      <c r="K53" s="387">
        <v>585.68142799999998</v>
      </c>
      <c r="L53" s="387">
        <v>552.42909299999997</v>
      </c>
      <c r="M53" s="387">
        <v>121.451165</v>
      </c>
      <c r="N53" s="387">
        <v>-17.98537</v>
      </c>
    </row>
    <row r="54" spans="1:14" x14ac:dyDescent="0.35">
      <c r="A54" s="336" t="s">
        <v>52</v>
      </c>
      <c r="B54" s="388">
        <v>7396.2956999999997</v>
      </c>
      <c r="C54" s="388">
        <v>778.53271800000005</v>
      </c>
      <c r="D54" s="388">
        <v>130.25128599999999</v>
      </c>
      <c r="E54" s="388">
        <v>43.949362999999998</v>
      </c>
      <c r="F54" s="388">
        <v>23.084958</v>
      </c>
      <c r="G54" s="388">
        <v>312.04390100000001</v>
      </c>
      <c r="H54" s="388">
        <v>676.38443600000005</v>
      </c>
      <c r="I54" s="388">
        <v>320.64779299999998</v>
      </c>
      <c r="J54" s="388">
        <v>955.66069800000002</v>
      </c>
      <c r="K54" s="388">
        <v>899.38140899999996</v>
      </c>
      <c r="L54" s="388">
        <v>3032.7948240000001</v>
      </c>
      <c r="M54" s="388">
        <v>322.07164899999998</v>
      </c>
      <c r="N54" s="388">
        <v>-98.507334999999998</v>
      </c>
    </row>
    <row r="55" spans="1:14" x14ac:dyDescent="0.35">
      <c r="A55" s="339" t="s">
        <v>53</v>
      </c>
      <c r="B55" s="387">
        <v>539.40328099999999</v>
      </c>
      <c r="C55" s="387">
        <v>116.64438</v>
      </c>
      <c r="D55" s="387">
        <v>45.633023000000001</v>
      </c>
      <c r="E55" s="387">
        <v>13.619395000000001</v>
      </c>
      <c r="F55" s="387">
        <v>12.727081</v>
      </c>
      <c r="G55" s="387">
        <v>36.384037999999997</v>
      </c>
      <c r="H55" s="387">
        <v>27.730885000000001</v>
      </c>
      <c r="I55" s="387">
        <v>18.352792999999998</v>
      </c>
      <c r="J55" s="387">
        <v>133.36802700000001</v>
      </c>
      <c r="K55" s="387">
        <v>127.529498</v>
      </c>
      <c r="L55" s="387">
        <v>1.572309</v>
      </c>
      <c r="M55" s="387">
        <v>14.14963</v>
      </c>
      <c r="N55" s="387">
        <v>-8.3077780000000008</v>
      </c>
    </row>
    <row r="56" spans="1:14" x14ac:dyDescent="0.35">
      <c r="A56" s="389" t="s">
        <v>587</v>
      </c>
      <c r="B56" s="389">
        <v>467638.74406900001</v>
      </c>
      <c r="C56" s="389">
        <v>85432.270212999996</v>
      </c>
      <c r="D56" s="389">
        <v>13959.77139</v>
      </c>
      <c r="E56" s="389">
        <v>3954.9640549999999</v>
      </c>
      <c r="F56" s="389">
        <v>1911.853376</v>
      </c>
      <c r="G56" s="389">
        <v>10208.922043</v>
      </c>
      <c r="H56" s="389">
        <v>38234.578403</v>
      </c>
      <c r="I56" s="389">
        <v>8034.1755000000003</v>
      </c>
      <c r="J56" s="389">
        <v>65686.984842999998</v>
      </c>
      <c r="K56" s="389">
        <v>55794.870258000003</v>
      </c>
      <c r="L56" s="389">
        <v>177277.25792</v>
      </c>
      <c r="M56" s="389">
        <v>15083.756923999999</v>
      </c>
      <c r="N56" s="389">
        <v>-7940.6608560000004</v>
      </c>
    </row>
    <row r="57" spans="1:14" x14ac:dyDescent="0.35">
      <c r="A57" s="339" t="s">
        <v>363</v>
      </c>
      <c r="B57" s="387">
        <v>24.755108</v>
      </c>
      <c r="C57" s="387">
        <v>22.826547999999999</v>
      </c>
      <c r="D57" s="387">
        <v>0</v>
      </c>
      <c r="E57" s="387">
        <v>0</v>
      </c>
      <c r="F57" s="387">
        <v>0</v>
      </c>
      <c r="G57" s="387">
        <v>0</v>
      </c>
      <c r="H57" s="387">
        <v>1.496821</v>
      </c>
      <c r="I57" s="387">
        <v>0.43173899999999998</v>
      </c>
      <c r="J57" s="387">
        <v>0</v>
      </c>
      <c r="K57" s="387">
        <v>0</v>
      </c>
      <c r="L57" s="387">
        <v>0</v>
      </c>
      <c r="M57" s="387">
        <v>0</v>
      </c>
      <c r="N57" s="387">
        <v>0</v>
      </c>
    </row>
    <row r="58" spans="1:14" x14ac:dyDescent="0.35">
      <c r="A58" s="336" t="s">
        <v>364</v>
      </c>
      <c r="B58" s="388">
        <v>73.626052000000001</v>
      </c>
      <c r="C58" s="388">
        <v>15.300895000000001</v>
      </c>
      <c r="D58" s="388">
        <v>8.9697440000000004</v>
      </c>
      <c r="E58" s="388">
        <v>2.2419280000000001</v>
      </c>
      <c r="F58" s="388">
        <v>1.067E-3</v>
      </c>
      <c r="G58" s="388">
        <v>0.98039500000000002</v>
      </c>
      <c r="H58" s="388">
        <v>27.062327</v>
      </c>
      <c r="I58" s="388">
        <v>17.039736000000001</v>
      </c>
      <c r="J58" s="388">
        <v>0.72117799999999999</v>
      </c>
      <c r="K58" s="388">
        <v>0.113107</v>
      </c>
      <c r="L58" s="388">
        <v>0</v>
      </c>
      <c r="M58" s="388">
        <v>1.195675</v>
      </c>
      <c r="N58" s="388">
        <v>0</v>
      </c>
    </row>
    <row r="59" spans="1:14" x14ac:dyDescent="0.35">
      <c r="A59" s="339" t="s">
        <v>365</v>
      </c>
      <c r="B59" s="387">
        <v>33.607537999999998</v>
      </c>
      <c r="C59" s="387">
        <v>22.350594999999998</v>
      </c>
      <c r="D59" s="387">
        <v>0</v>
      </c>
      <c r="E59" s="387">
        <v>1.236677</v>
      </c>
      <c r="F59" s="387">
        <v>0</v>
      </c>
      <c r="G59" s="387">
        <v>3.0593970000000001</v>
      </c>
      <c r="H59" s="387">
        <v>3.2215790000000002</v>
      </c>
      <c r="I59" s="387">
        <v>1.9530639999999999</v>
      </c>
      <c r="J59" s="387">
        <v>0</v>
      </c>
      <c r="K59" s="387">
        <v>0.97308099999999997</v>
      </c>
      <c r="L59" s="387">
        <v>0.27480100000000002</v>
      </c>
      <c r="M59" s="387">
        <v>0.53834400000000004</v>
      </c>
      <c r="N59" s="387">
        <v>0</v>
      </c>
    </row>
    <row r="60" spans="1:14" x14ac:dyDescent="0.35">
      <c r="A60" s="336" t="s">
        <v>366</v>
      </c>
      <c r="B60" s="388">
        <v>1841.6754350000001</v>
      </c>
      <c r="C60" s="388">
        <v>0</v>
      </c>
      <c r="D60" s="388">
        <v>0</v>
      </c>
      <c r="E60" s="388">
        <v>0</v>
      </c>
      <c r="F60" s="388">
        <v>0</v>
      </c>
      <c r="G60" s="388">
        <v>0</v>
      </c>
      <c r="H60" s="388">
        <v>29.798379000000001</v>
      </c>
      <c r="I60" s="388">
        <v>0</v>
      </c>
      <c r="J60" s="388">
        <v>0</v>
      </c>
      <c r="K60" s="388">
        <v>0</v>
      </c>
      <c r="L60" s="388">
        <v>1811.346855</v>
      </c>
      <c r="M60" s="388">
        <v>0</v>
      </c>
      <c r="N60" s="388">
        <v>0.53020100000000003</v>
      </c>
    </row>
    <row r="61" spans="1:14" x14ac:dyDescent="0.35">
      <c r="A61" s="339" t="s">
        <v>367</v>
      </c>
      <c r="B61" s="387">
        <v>70.857699999999994</v>
      </c>
      <c r="C61" s="387">
        <v>44.267145999999997</v>
      </c>
      <c r="D61" s="387">
        <v>4.0927280000000001</v>
      </c>
      <c r="E61" s="387">
        <v>1.206629</v>
      </c>
      <c r="F61" s="387">
        <v>0.91283599999999998</v>
      </c>
      <c r="G61" s="387">
        <v>3.106557</v>
      </c>
      <c r="H61" s="387">
        <v>-1.8001389999999999</v>
      </c>
      <c r="I61" s="387">
        <v>5.8458629999999996</v>
      </c>
      <c r="J61" s="387">
        <v>4.7233219999999996</v>
      </c>
      <c r="K61" s="387">
        <v>8.0066999999999999E-2</v>
      </c>
      <c r="L61" s="387">
        <v>0</v>
      </c>
      <c r="M61" s="387">
        <v>8.4314440000000008</v>
      </c>
      <c r="N61" s="387">
        <v>-8.7530000000000004E-3</v>
      </c>
    </row>
    <row r="62" spans="1:14" x14ac:dyDescent="0.35">
      <c r="A62" s="389" t="s">
        <v>227</v>
      </c>
      <c r="B62" s="389">
        <v>469683.26590200001</v>
      </c>
      <c r="C62" s="389">
        <v>85537.015396999996</v>
      </c>
      <c r="D62" s="389">
        <v>13972.833861999999</v>
      </c>
      <c r="E62" s="389">
        <v>3959.649289</v>
      </c>
      <c r="F62" s="389">
        <v>1912.7672789999999</v>
      </c>
      <c r="G62" s="389">
        <v>10216.068391999999</v>
      </c>
      <c r="H62" s="389">
        <v>38294.357369999998</v>
      </c>
      <c r="I62" s="389">
        <v>8059.4459020000004</v>
      </c>
      <c r="J62" s="389">
        <v>65692.429342999996</v>
      </c>
      <c r="K62" s="389">
        <v>55796.036512999999</v>
      </c>
      <c r="L62" s="389">
        <v>179088.87957600001</v>
      </c>
      <c r="M62" s="389">
        <v>15093.922387000001</v>
      </c>
      <c r="N62" s="389">
        <v>-7940.139408</v>
      </c>
    </row>
    <row r="63" spans="1:14" ht="45" x14ac:dyDescent="0.35">
      <c r="A63" s="390" t="s">
        <v>588</v>
      </c>
      <c r="B63" s="391" t="s">
        <v>2</v>
      </c>
      <c r="C63" s="392">
        <v>0.17908882698385029</v>
      </c>
      <c r="D63" s="392">
        <v>2.9254918638107724E-2</v>
      </c>
      <c r="E63" s="392">
        <v>8.2903166908874608E-3</v>
      </c>
      <c r="F63" s="392">
        <v>4.0047603566632671E-3</v>
      </c>
      <c r="G63" s="392">
        <v>2.1389379746516592E-2</v>
      </c>
      <c r="H63" s="392">
        <v>8.0176886107884857E-2</v>
      </c>
      <c r="I63" s="392">
        <v>1.6874059797737595E-2</v>
      </c>
      <c r="J63" s="392">
        <v>0.13754022230205099</v>
      </c>
      <c r="K63" s="392">
        <v>0.11682014719690245</v>
      </c>
      <c r="L63" s="392">
        <v>0.37495834078684426</v>
      </c>
      <c r="M63" s="392">
        <v>3.1602141392554531E-2</v>
      </c>
      <c r="N63" s="391" t="s">
        <v>2</v>
      </c>
    </row>
    <row r="65" spans="1:14" s="393" customFormat="1" ht="47.1" customHeight="1" x14ac:dyDescent="0.35">
      <c r="A65" s="603" t="s">
        <v>589</v>
      </c>
      <c r="B65" s="602"/>
      <c r="C65" s="602"/>
      <c r="D65" s="602"/>
      <c r="E65" s="602"/>
      <c r="F65" s="602"/>
      <c r="G65" s="602"/>
      <c r="H65" s="602"/>
      <c r="I65" s="602"/>
      <c r="J65" s="602"/>
      <c r="K65" s="602"/>
      <c r="L65" s="602"/>
      <c r="M65" s="602"/>
      <c r="N65" s="602"/>
    </row>
    <row r="66" spans="1:14" s="393" customFormat="1" x14ac:dyDescent="0.35">
      <c r="A66" s="602" t="s">
        <v>590</v>
      </c>
      <c r="B66" s="602"/>
      <c r="C66" s="602"/>
      <c r="D66" s="602"/>
      <c r="E66" s="602"/>
      <c r="F66" s="602"/>
      <c r="G66" s="602"/>
      <c r="H66" s="602"/>
      <c r="I66" s="602"/>
      <c r="J66" s="602"/>
      <c r="K66" s="602"/>
      <c r="L66" s="602"/>
      <c r="M66" s="602"/>
      <c r="N66" s="602"/>
    </row>
    <row r="67" spans="1:14" s="393" customFormat="1" x14ac:dyDescent="0.35">
      <c r="A67" s="602" t="s">
        <v>591</v>
      </c>
      <c r="B67" s="602"/>
      <c r="C67" s="602"/>
      <c r="D67" s="602"/>
      <c r="E67" s="602"/>
      <c r="F67" s="602"/>
      <c r="G67" s="602"/>
      <c r="H67" s="602"/>
      <c r="I67" s="602"/>
      <c r="J67" s="602"/>
      <c r="K67" s="602"/>
      <c r="L67" s="602"/>
      <c r="M67" s="602"/>
      <c r="N67" s="602"/>
    </row>
    <row r="68" spans="1:14" s="393" customFormat="1" x14ac:dyDescent="0.35">
      <c r="A68" s="602" t="s">
        <v>592</v>
      </c>
      <c r="B68" s="602"/>
      <c r="C68" s="602"/>
      <c r="D68" s="602"/>
      <c r="E68" s="602"/>
      <c r="F68" s="602"/>
      <c r="G68" s="602"/>
      <c r="H68" s="602"/>
      <c r="I68" s="602"/>
      <c r="J68" s="602"/>
      <c r="K68" s="602"/>
      <c r="L68" s="602"/>
      <c r="M68" s="602"/>
      <c r="N68" s="602"/>
    </row>
    <row r="69" spans="1:14" s="393" customFormat="1" x14ac:dyDescent="0.35">
      <c r="A69" s="602" t="s">
        <v>593</v>
      </c>
      <c r="B69" s="602"/>
      <c r="C69" s="602"/>
      <c r="D69" s="602"/>
      <c r="E69" s="602"/>
      <c r="F69" s="602"/>
      <c r="G69" s="602"/>
      <c r="H69" s="602"/>
      <c r="I69" s="602"/>
      <c r="J69" s="602"/>
      <c r="K69" s="602"/>
      <c r="L69" s="602"/>
      <c r="M69" s="602"/>
      <c r="N69" s="602"/>
    </row>
    <row r="70" spans="1:14" s="393" customFormat="1" x14ac:dyDescent="0.35">
      <c r="A70" s="602" t="s">
        <v>594</v>
      </c>
      <c r="B70" s="602"/>
      <c r="C70" s="602"/>
      <c r="D70" s="602"/>
      <c r="E70" s="602"/>
      <c r="F70" s="602"/>
      <c r="G70" s="602"/>
      <c r="H70" s="602"/>
      <c r="I70" s="602"/>
      <c r="J70" s="602"/>
      <c r="K70" s="602"/>
      <c r="L70" s="602"/>
      <c r="M70" s="602"/>
      <c r="N70" s="602"/>
    </row>
    <row r="71" spans="1:14" s="393" customFormat="1" ht="74.400000000000006" customHeight="1" x14ac:dyDescent="0.35">
      <c r="A71" s="602" t="s">
        <v>595</v>
      </c>
      <c r="B71" s="602"/>
      <c r="C71" s="602"/>
      <c r="D71" s="602"/>
      <c r="E71" s="602"/>
      <c r="F71" s="602"/>
      <c r="G71" s="602"/>
      <c r="H71" s="602"/>
      <c r="I71" s="602"/>
      <c r="J71" s="602"/>
      <c r="K71" s="602"/>
      <c r="L71" s="602"/>
      <c r="M71" s="602"/>
      <c r="N71" s="602"/>
    </row>
    <row r="72" spans="1:14" s="393" customFormat="1" x14ac:dyDescent="0.35">
      <c r="A72" s="602" t="s">
        <v>596</v>
      </c>
      <c r="B72" s="602"/>
      <c r="C72" s="602"/>
      <c r="D72" s="602"/>
      <c r="E72" s="602"/>
      <c r="F72" s="602"/>
      <c r="G72" s="602"/>
      <c r="H72" s="602"/>
      <c r="I72" s="602"/>
      <c r="J72" s="602"/>
      <c r="K72" s="602"/>
      <c r="L72" s="602"/>
      <c r="M72" s="602"/>
      <c r="N72" s="602"/>
    </row>
    <row r="73" spans="1:14" s="393" customFormat="1" x14ac:dyDescent="0.35">
      <c r="A73" s="602" t="s">
        <v>597</v>
      </c>
      <c r="B73" s="602"/>
      <c r="C73" s="602"/>
      <c r="D73" s="602"/>
      <c r="E73" s="602"/>
      <c r="F73" s="602"/>
      <c r="G73" s="602"/>
      <c r="H73" s="602"/>
      <c r="I73" s="602"/>
      <c r="J73" s="602"/>
      <c r="K73" s="602"/>
      <c r="L73" s="602"/>
      <c r="M73" s="602"/>
      <c r="N73" s="602"/>
    </row>
    <row r="74" spans="1:14" s="393" customFormat="1" x14ac:dyDescent="0.35">
      <c r="A74" s="602" t="s">
        <v>598</v>
      </c>
      <c r="B74" s="602"/>
      <c r="C74" s="602"/>
      <c r="D74" s="602"/>
      <c r="E74" s="602"/>
      <c r="F74" s="602"/>
      <c r="G74" s="602"/>
      <c r="H74" s="602"/>
      <c r="I74" s="602"/>
      <c r="J74" s="602"/>
      <c r="K74" s="602"/>
      <c r="L74" s="602"/>
      <c r="M74" s="602"/>
      <c r="N74" s="602"/>
    </row>
    <row r="75" spans="1:14" s="393" customFormat="1" ht="60.9" customHeight="1" x14ac:dyDescent="0.35">
      <c r="A75" s="602" t="s">
        <v>599</v>
      </c>
      <c r="B75" s="602"/>
      <c r="C75" s="602"/>
      <c r="D75" s="602"/>
      <c r="E75" s="602"/>
      <c r="F75" s="602"/>
      <c r="G75" s="602"/>
      <c r="H75" s="602"/>
      <c r="I75" s="602"/>
      <c r="J75" s="602"/>
      <c r="K75" s="602"/>
      <c r="L75" s="602"/>
      <c r="M75" s="602"/>
      <c r="N75" s="602"/>
    </row>
    <row r="76" spans="1:14" s="393" customFormat="1" ht="45.9" customHeight="1" x14ac:dyDescent="0.35">
      <c r="A76" s="602" t="s">
        <v>600</v>
      </c>
      <c r="B76" s="602"/>
      <c r="C76" s="602"/>
      <c r="D76" s="602"/>
      <c r="E76" s="602"/>
      <c r="F76" s="602"/>
      <c r="G76" s="602"/>
      <c r="H76" s="602"/>
      <c r="I76" s="602"/>
      <c r="J76" s="602"/>
      <c r="K76" s="602"/>
      <c r="L76" s="602"/>
      <c r="M76" s="602"/>
      <c r="N76" s="602"/>
    </row>
    <row r="77" spans="1:14" s="393" customFormat="1" ht="53.1" customHeight="1" x14ac:dyDescent="0.35">
      <c r="A77" s="602" t="s">
        <v>601</v>
      </c>
      <c r="B77" s="602"/>
      <c r="C77" s="602"/>
      <c r="D77" s="602"/>
      <c r="E77" s="602"/>
      <c r="F77" s="602"/>
      <c r="G77" s="602"/>
      <c r="H77" s="602"/>
      <c r="I77" s="602"/>
      <c r="J77" s="602"/>
      <c r="K77" s="602"/>
      <c r="L77" s="602"/>
      <c r="M77" s="602"/>
      <c r="N77" s="602"/>
    </row>
    <row r="78" spans="1:14" s="393" customFormat="1" x14ac:dyDescent="0.35">
      <c r="A78" s="602" t="s">
        <v>602</v>
      </c>
      <c r="B78" s="602"/>
      <c r="C78" s="602"/>
      <c r="D78" s="602"/>
      <c r="E78" s="602"/>
      <c r="F78" s="602"/>
      <c r="G78" s="602"/>
      <c r="H78" s="602"/>
      <c r="I78" s="602"/>
      <c r="J78" s="602"/>
      <c r="K78" s="602"/>
      <c r="L78" s="602"/>
      <c r="M78" s="602"/>
      <c r="N78" s="602"/>
    </row>
  </sheetData>
  <mergeCells count="21">
    <mergeCell ref="A77:N77"/>
    <mergeCell ref="A78:N78"/>
    <mergeCell ref="A71:N71"/>
    <mergeCell ref="A72:N72"/>
    <mergeCell ref="A73:N73"/>
    <mergeCell ref="A74:N74"/>
    <mergeCell ref="A75:N75"/>
    <mergeCell ref="A76:N76"/>
    <mergeCell ref="A70:N70"/>
    <mergeCell ref="A1:N1"/>
    <mergeCell ref="A3:A4"/>
    <mergeCell ref="B3:B4"/>
    <mergeCell ref="C3:K3"/>
    <mergeCell ref="L3:L4"/>
    <mergeCell ref="M3:M4"/>
    <mergeCell ref="N3:N4"/>
    <mergeCell ref="A65:N65"/>
    <mergeCell ref="A66:N66"/>
    <mergeCell ref="A67:N67"/>
    <mergeCell ref="A68:N68"/>
    <mergeCell ref="A69:N69"/>
  </mergeCells>
  <pageMargins left="0.75" right="0.75" top="0.75" bottom="0.75" header="0.5" footer="0.5"/>
  <pageSetup scale="89" fitToHeight="3" orientation="landscape" r:id="rId1"/>
  <headerFooter>
    <oddFooter>&amp;L&amp;G&amp;RPage &amp;P of &amp;N</oddFooter>
  </headerFooter>
  <rowBreaks count="2" manualBreakCount="2">
    <brk id="33" max="16383" man="1"/>
    <brk id="63" max="16383" man="1"/>
  </rowBreaks>
  <colBreaks count="1" manualBreakCount="1">
    <brk id="14"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3"/>
  <sheetViews>
    <sheetView showGridLines="0" zoomScaleNormal="100" zoomScalePageLayoutView="125" workbookViewId="0">
      <pane xSplit="1" ySplit="5" topLeftCell="B6" activePane="bottomRight" state="frozenSplit"/>
      <selection sqref="A1:I1"/>
      <selection pane="topRight" sqref="A1:I1"/>
      <selection pane="bottomLeft" sqref="A1:I1"/>
      <selection pane="bottomRight" sqref="A1:L1"/>
    </sheetView>
  </sheetViews>
  <sheetFormatPr defaultColWidth="8.8984375" defaultRowHeight="14.4" x14ac:dyDescent="0.3"/>
  <cols>
    <col min="1" max="1" width="19.59765625" style="347" customWidth="1"/>
    <col min="2" max="2" width="9.8984375" style="347" customWidth="1"/>
    <col min="3" max="6" width="8.69921875" style="347" customWidth="1"/>
    <col min="7" max="7" width="9.59765625" style="347" customWidth="1"/>
    <col min="8" max="8" width="8.69921875" style="347" customWidth="1"/>
    <col min="9" max="9" width="10.09765625" style="347" customWidth="1"/>
    <col min="10" max="12" width="8.69921875" style="347" customWidth="1"/>
    <col min="13" max="14" width="11.3984375" style="347" customWidth="1"/>
    <col min="15" max="16384" width="8.8984375" style="347"/>
  </cols>
  <sheetData>
    <row r="1" spans="1:14" s="327" customFormat="1" ht="30" customHeight="1" x14ac:dyDescent="0.35">
      <c r="A1" s="579" t="s">
        <v>603</v>
      </c>
      <c r="B1" s="579"/>
      <c r="C1" s="579"/>
      <c r="D1" s="579"/>
      <c r="E1" s="579"/>
      <c r="F1" s="579"/>
      <c r="G1" s="579"/>
      <c r="H1" s="579"/>
      <c r="I1" s="579"/>
      <c r="J1" s="579"/>
      <c r="K1" s="579"/>
      <c r="L1" s="579"/>
    </row>
    <row r="2" spans="1:14" s="327" customFormat="1" ht="15.9" customHeight="1" x14ac:dyDescent="0.35">
      <c r="A2" s="328"/>
      <c r="B2" s="329"/>
      <c r="C2" s="330"/>
      <c r="D2" s="330"/>
      <c r="E2" s="330"/>
      <c r="F2" s="330"/>
      <c r="G2" s="330"/>
      <c r="H2" s="330"/>
      <c r="I2" s="330"/>
      <c r="J2" s="330"/>
      <c r="K2" s="330"/>
      <c r="L2" s="330"/>
    </row>
    <row r="3" spans="1:14" s="327" customFormat="1" ht="18.899999999999999" customHeight="1" x14ac:dyDescent="0.35">
      <c r="A3" s="580" t="s">
        <v>0</v>
      </c>
      <c r="B3" s="596" t="s">
        <v>227</v>
      </c>
      <c r="C3" s="596" t="s">
        <v>524</v>
      </c>
      <c r="D3" s="596"/>
      <c r="E3" s="596"/>
      <c r="F3" s="596"/>
      <c r="G3" s="596" t="s">
        <v>525</v>
      </c>
      <c r="H3" s="596"/>
      <c r="I3" s="596"/>
      <c r="J3" s="596"/>
      <c r="K3" s="596"/>
      <c r="L3" s="596"/>
      <c r="M3" s="331"/>
      <c r="N3" s="331"/>
    </row>
    <row r="4" spans="1:14" s="327" customFormat="1" ht="46.5" customHeight="1" x14ac:dyDescent="0.35">
      <c r="A4" s="595"/>
      <c r="B4" s="596"/>
      <c r="C4" s="596"/>
      <c r="D4" s="596"/>
      <c r="E4" s="596"/>
      <c r="F4" s="596"/>
      <c r="G4" s="597" t="s">
        <v>526</v>
      </c>
      <c r="H4" s="597"/>
      <c r="I4" s="597" t="s">
        <v>527</v>
      </c>
      <c r="J4" s="597"/>
      <c r="K4" s="597" t="s">
        <v>528</v>
      </c>
      <c r="L4" s="597"/>
      <c r="M4" s="332"/>
      <c r="N4" s="332"/>
    </row>
    <row r="5" spans="1:14" s="327" customFormat="1" ht="18" customHeight="1" x14ac:dyDescent="0.35">
      <c r="A5" s="581"/>
      <c r="B5" s="596"/>
      <c r="C5" s="240" t="s">
        <v>529</v>
      </c>
      <c r="D5" s="240" t="s">
        <v>530</v>
      </c>
      <c r="E5" s="240" t="s">
        <v>460</v>
      </c>
      <c r="F5" s="240" t="s">
        <v>461</v>
      </c>
      <c r="G5" s="240" t="s">
        <v>227</v>
      </c>
      <c r="H5" s="240" t="s">
        <v>531</v>
      </c>
      <c r="I5" s="240" t="s">
        <v>227</v>
      </c>
      <c r="J5" s="240" t="s">
        <v>531</v>
      </c>
      <c r="K5" s="240" t="s">
        <v>227</v>
      </c>
      <c r="L5" s="240" t="s">
        <v>531</v>
      </c>
      <c r="M5" s="333"/>
      <c r="N5" s="333"/>
    </row>
    <row r="6" spans="1:14" s="327" customFormat="1" ht="15" x14ac:dyDescent="0.35">
      <c r="A6" s="217" t="s">
        <v>227</v>
      </c>
      <c r="B6" s="220">
        <v>389456.23546</v>
      </c>
      <c r="C6" s="394">
        <v>0.18591088860467464</v>
      </c>
      <c r="D6" s="394">
        <v>0.15272613591549247</v>
      </c>
      <c r="E6" s="394">
        <v>0.42836930128734524</v>
      </c>
      <c r="F6" s="394">
        <v>0.23299367421302913</v>
      </c>
      <c r="G6" s="220">
        <v>144689.734642</v>
      </c>
      <c r="H6" s="394">
        <v>0.59096002268967929</v>
      </c>
      <c r="I6" s="220">
        <v>138174.26547000001</v>
      </c>
      <c r="J6" s="394">
        <v>0.59376495678794072</v>
      </c>
      <c r="K6" s="220">
        <v>6515.4691668999994</v>
      </c>
      <c r="L6" s="394">
        <v>0.53147547933951378</v>
      </c>
      <c r="M6" s="333"/>
      <c r="N6" s="333"/>
    </row>
    <row r="7" spans="1:14" s="327" customFormat="1" ht="15" x14ac:dyDescent="0.35">
      <c r="A7" s="336" t="s">
        <v>15</v>
      </c>
      <c r="B7" s="395">
        <v>4568.5491419999998</v>
      </c>
      <c r="C7" s="396">
        <v>0.23806272389660113</v>
      </c>
      <c r="D7" s="396">
        <v>0.10406266496498157</v>
      </c>
      <c r="E7" s="396">
        <v>0.40998870373976598</v>
      </c>
      <c r="F7" s="396">
        <v>0.24788590738551805</v>
      </c>
      <c r="G7" s="395">
        <v>1643.4432504000001</v>
      </c>
      <c r="H7" s="396">
        <v>0.67609645421559961</v>
      </c>
      <c r="I7" s="395">
        <v>1419.2098351</v>
      </c>
      <c r="J7" s="396">
        <v>0.69649747947268859</v>
      </c>
      <c r="K7" s="395">
        <v>224.23341525999999</v>
      </c>
      <c r="L7" s="396">
        <v>0.54697504030693411</v>
      </c>
      <c r="M7" s="333"/>
      <c r="N7" s="333"/>
    </row>
    <row r="8" spans="1:14" s="327" customFormat="1" ht="15" x14ac:dyDescent="0.35">
      <c r="A8" s="339" t="s">
        <v>16</v>
      </c>
      <c r="B8" s="397">
        <v>1330.729527</v>
      </c>
      <c r="C8" s="294">
        <v>0.2688444250174063</v>
      </c>
      <c r="D8" s="294">
        <v>0.15995805022067416</v>
      </c>
      <c r="E8" s="294">
        <v>0.3815174346544728</v>
      </c>
      <c r="F8" s="294">
        <v>0.18968009009993209</v>
      </c>
      <c r="G8" s="397">
        <v>392.19507527999997</v>
      </c>
      <c r="H8" s="294">
        <v>0.54713317006033979</v>
      </c>
      <c r="I8" s="397">
        <v>391.25560258999997</v>
      </c>
      <c r="J8" s="294">
        <v>0.5467513369365552</v>
      </c>
      <c r="K8" s="397">
        <v>0.93947269776999998</v>
      </c>
      <c r="L8" s="294">
        <v>0.70615253034464986</v>
      </c>
      <c r="M8" s="333"/>
      <c r="N8" s="333"/>
    </row>
    <row r="9" spans="1:14" s="327" customFormat="1" ht="15" x14ac:dyDescent="0.35">
      <c r="A9" s="354" t="s">
        <v>17</v>
      </c>
      <c r="B9" s="395">
        <v>7515.9912009999998</v>
      </c>
      <c r="C9" s="396">
        <v>0.22692817101396709</v>
      </c>
      <c r="D9" s="396">
        <v>0.32117262027646165</v>
      </c>
      <c r="E9" s="396">
        <v>0.31635796647601744</v>
      </c>
      <c r="F9" s="396">
        <v>0.13554124223355379</v>
      </c>
      <c r="G9" s="395">
        <v>1590.2425282000002</v>
      </c>
      <c r="H9" s="396">
        <v>0.57366895998725687</v>
      </c>
      <c r="I9" s="395">
        <v>1530.0086092000001</v>
      </c>
      <c r="J9" s="396">
        <v>0.57121671152358633</v>
      </c>
      <c r="K9" s="395">
        <v>60.233918947999996</v>
      </c>
      <c r="L9" s="396">
        <v>0.63595880185165865</v>
      </c>
      <c r="M9" s="333"/>
      <c r="N9" s="333"/>
    </row>
    <row r="10" spans="1:14" s="327" customFormat="1" ht="15" x14ac:dyDescent="0.35">
      <c r="A10" s="339" t="s">
        <v>3</v>
      </c>
      <c r="B10" s="397">
        <v>4093.0614099999998</v>
      </c>
      <c r="C10" s="294">
        <v>0.24676854337741294</v>
      </c>
      <c r="D10" s="294">
        <v>5.2860294529516967E-2</v>
      </c>
      <c r="E10" s="294">
        <v>0.46758283536234557</v>
      </c>
      <c r="F10" s="294">
        <v>0.23278832671117924</v>
      </c>
      <c r="G10" s="397">
        <v>1485.8514512000002</v>
      </c>
      <c r="H10" s="294">
        <v>0.61964425385621624</v>
      </c>
      <c r="I10" s="397">
        <v>1343.6922970999999</v>
      </c>
      <c r="J10" s="294">
        <v>0.64489966776635477</v>
      </c>
      <c r="K10" s="397">
        <v>142.15915409000002</v>
      </c>
      <c r="L10" s="294">
        <v>0.38092937583686204</v>
      </c>
      <c r="M10" s="333"/>
      <c r="N10" s="333"/>
    </row>
    <row r="11" spans="1:14" s="327" customFormat="1" ht="15" x14ac:dyDescent="0.35">
      <c r="A11" s="336" t="s">
        <v>18</v>
      </c>
      <c r="B11" s="395">
        <v>45503.825616000002</v>
      </c>
      <c r="C11" s="396">
        <v>0.17021212221498594</v>
      </c>
      <c r="D11" s="396">
        <v>0.16409165352845703</v>
      </c>
      <c r="E11" s="396">
        <v>0.39776153874930059</v>
      </c>
      <c r="F11" s="396">
        <v>0.26793468548967553</v>
      </c>
      <c r="G11" s="395">
        <v>16180.915575999999</v>
      </c>
      <c r="H11" s="396">
        <v>0.68210411445261465</v>
      </c>
      <c r="I11" s="395">
        <v>15684.105077</v>
      </c>
      <c r="J11" s="396">
        <v>0.68205544476281754</v>
      </c>
      <c r="K11" s="395">
        <v>496.8104988</v>
      </c>
      <c r="L11" s="396">
        <v>0.68364059704931501</v>
      </c>
      <c r="M11" s="333"/>
      <c r="N11" s="333"/>
    </row>
    <row r="12" spans="1:14" s="327" customFormat="1" ht="15" x14ac:dyDescent="0.35">
      <c r="A12" s="339" t="s">
        <v>19</v>
      </c>
      <c r="B12" s="397">
        <v>4534.4978039999996</v>
      </c>
      <c r="C12" s="294">
        <v>0.21215985669269938</v>
      </c>
      <c r="D12" s="294">
        <v>0.14754003161713738</v>
      </c>
      <c r="E12" s="294">
        <v>0.42299910534921936</v>
      </c>
      <c r="F12" s="294">
        <v>0.21730100633432792</v>
      </c>
      <c r="G12" s="397">
        <v>1510.2208842999999</v>
      </c>
      <c r="H12" s="294">
        <v>0.61396992702148934</v>
      </c>
      <c r="I12" s="397">
        <v>1471.5663354000001</v>
      </c>
      <c r="J12" s="294">
        <v>0.61828657021613997</v>
      </c>
      <c r="K12" s="397">
        <v>38.654548862999995</v>
      </c>
      <c r="L12" s="294">
        <v>0.44963669930802264</v>
      </c>
      <c r="M12" s="333"/>
      <c r="N12" s="333"/>
    </row>
    <row r="13" spans="1:14" s="327" customFormat="1" ht="15" x14ac:dyDescent="0.35">
      <c r="A13" s="336" t="s">
        <v>20</v>
      </c>
      <c r="B13" s="395">
        <v>6281.1307649999999</v>
      </c>
      <c r="C13" s="396">
        <v>0.16764673473566827</v>
      </c>
      <c r="D13" s="396">
        <v>0.23294187919999468</v>
      </c>
      <c r="E13" s="396">
        <v>0.31495172745380662</v>
      </c>
      <c r="F13" s="396">
        <v>0.28445965861053046</v>
      </c>
      <c r="G13" s="395">
        <v>2862.8644792</v>
      </c>
      <c r="H13" s="396">
        <v>0.58985831644112152</v>
      </c>
      <c r="I13" s="395">
        <v>2709.6386625999999</v>
      </c>
      <c r="J13" s="396">
        <v>0.58690496188670671</v>
      </c>
      <c r="K13" s="395">
        <v>153.22581663</v>
      </c>
      <c r="L13" s="396">
        <v>0.64208530935469943</v>
      </c>
      <c r="M13" s="333"/>
      <c r="N13" s="333"/>
    </row>
    <row r="14" spans="1:14" s="327" customFormat="1" ht="15" x14ac:dyDescent="0.35">
      <c r="A14" s="339" t="s">
        <v>21</v>
      </c>
      <c r="B14" s="397">
        <v>1471.9454760000001</v>
      </c>
      <c r="C14" s="294">
        <v>0.19702583760650111</v>
      </c>
      <c r="D14" s="294">
        <v>0.3279008041463623</v>
      </c>
      <c r="E14" s="294">
        <v>0.3209188781120314</v>
      </c>
      <c r="F14" s="294">
        <v>0.15415448013510522</v>
      </c>
      <c r="G14" s="397">
        <v>394.76179674999997</v>
      </c>
      <c r="H14" s="294">
        <v>0.55334197363666238</v>
      </c>
      <c r="I14" s="397">
        <v>362.74670003</v>
      </c>
      <c r="J14" s="294">
        <v>0.56103608689801709</v>
      </c>
      <c r="K14" s="397">
        <v>32.015096722999999</v>
      </c>
      <c r="L14" s="294">
        <v>0.46616390823764808</v>
      </c>
      <c r="M14" s="333"/>
      <c r="N14" s="333"/>
    </row>
    <row r="15" spans="1:14" s="327" customFormat="1" ht="15" x14ac:dyDescent="0.35">
      <c r="A15" s="336" t="s">
        <v>4</v>
      </c>
      <c r="B15" s="395">
        <v>2049.760589</v>
      </c>
      <c r="C15" s="396">
        <v>0.1125360484672681</v>
      </c>
      <c r="D15" s="396">
        <v>0.19809476880326535</v>
      </c>
      <c r="E15" s="396">
        <v>0.48334673341697276</v>
      </c>
      <c r="F15" s="396">
        <v>0.20602244930761524</v>
      </c>
      <c r="G15" s="395">
        <v>548.16280415999995</v>
      </c>
      <c r="H15" s="396">
        <v>0.62154730299896899</v>
      </c>
      <c r="I15" s="395">
        <v>546.56776675000003</v>
      </c>
      <c r="J15" s="396">
        <v>0.62256045176853636</v>
      </c>
      <c r="K15" s="395">
        <v>1.5950374095000002</v>
      </c>
      <c r="L15" s="396">
        <v>0.27437396717057999</v>
      </c>
      <c r="M15" s="333"/>
      <c r="N15" s="333"/>
    </row>
    <row r="16" spans="1:14" s="327" customFormat="1" ht="15" x14ac:dyDescent="0.35">
      <c r="A16" s="339" t="s">
        <v>5</v>
      </c>
      <c r="B16" s="397">
        <v>16602.275844</v>
      </c>
      <c r="C16" s="294">
        <v>0.18285788063792152</v>
      </c>
      <c r="D16" s="294">
        <v>0.13376541849246484</v>
      </c>
      <c r="E16" s="294">
        <v>0.41311483237876023</v>
      </c>
      <c r="F16" s="294">
        <v>0.27026186849085343</v>
      </c>
      <c r="G16" s="397">
        <v>6584.0375563999996</v>
      </c>
      <c r="H16" s="294">
        <v>0.64129689764538178</v>
      </c>
      <c r="I16" s="397">
        <v>5833.2254113999998</v>
      </c>
      <c r="J16" s="294">
        <v>0.6550912853516615</v>
      </c>
      <c r="K16" s="397">
        <v>750.81214497999997</v>
      </c>
      <c r="L16" s="294">
        <v>0.53412525237012853</v>
      </c>
      <c r="M16" s="333"/>
      <c r="N16" s="333"/>
    </row>
    <row r="17" spans="1:14" s="327" customFormat="1" ht="15" x14ac:dyDescent="0.35">
      <c r="A17" s="354" t="s">
        <v>22</v>
      </c>
      <c r="B17" s="395">
        <v>8110.1361049999996</v>
      </c>
      <c r="C17" s="396">
        <v>0.2358049704148584</v>
      </c>
      <c r="D17" s="396">
        <v>0.1167276248072288</v>
      </c>
      <c r="E17" s="396">
        <v>0.43454102604114064</v>
      </c>
      <c r="F17" s="396">
        <v>0.21292637873677214</v>
      </c>
      <c r="G17" s="395">
        <v>2561.7974208000001</v>
      </c>
      <c r="H17" s="396">
        <v>0.65672944009546874</v>
      </c>
      <c r="I17" s="395">
        <v>2261.7938449000003</v>
      </c>
      <c r="J17" s="396">
        <v>0.6773346882848793</v>
      </c>
      <c r="K17" s="395">
        <v>300.00357586000001</v>
      </c>
      <c r="L17" s="396">
        <v>0.50138188009530082</v>
      </c>
      <c r="M17" s="333"/>
      <c r="N17" s="333"/>
    </row>
    <row r="18" spans="1:14" s="327" customFormat="1" ht="15" x14ac:dyDescent="0.35">
      <c r="A18" s="339" t="s">
        <v>23</v>
      </c>
      <c r="B18" s="397">
        <v>1465.358187</v>
      </c>
      <c r="C18" s="294">
        <v>0.14975434099785734</v>
      </c>
      <c r="D18" s="294">
        <v>0.26586509489368965</v>
      </c>
      <c r="E18" s="294">
        <v>0.31331242371528101</v>
      </c>
      <c r="F18" s="294">
        <v>0.27106814039317201</v>
      </c>
      <c r="G18" s="397">
        <v>533.97706027999993</v>
      </c>
      <c r="H18" s="294">
        <v>0.71716931433195386</v>
      </c>
      <c r="I18" s="397">
        <v>523.71077445000003</v>
      </c>
      <c r="J18" s="294">
        <v>0.71899285523664491</v>
      </c>
      <c r="K18" s="397">
        <v>10.266285827999999</v>
      </c>
      <c r="L18" s="294">
        <v>0.62414560155961396</v>
      </c>
      <c r="M18" s="333"/>
      <c r="N18" s="333"/>
    </row>
    <row r="19" spans="1:14" s="327" customFormat="1" ht="15" x14ac:dyDescent="0.35">
      <c r="A19" s="336" t="s">
        <v>24</v>
      </c>
      <c r="B19" s="395">
        <v>1428.306368</v>
      </c>
      <c r="C19" s="396">
        <v>0.18998965352929101</v>
      </c>
      <c r="D19" s="396">
        <v>0.11491487025982369</v>
      </c>
      <c r="E19" s="396">
        <v>0.49989356210725794</v>
      </c>
      <c r="F19" s="396">
        <v>0.19520191410362736</v>
      </c>
      <c r="G19" s="395">
        <v>531.70616233999999</v>
      </c>
      <c r="H19" s="396">
        <v>0.50097047357459445</v>
      </c>
      <c r="I19" s="395">
        <v>504.34439376</v>
      </c>
      <c r="J19" s="396">
        <v>0.50578270946615866</v>
      </c>
      <c r="K19" s="395">
        <v>27.36176858</v>
      </c>
      <c r="L19" s="396">
        <v>0.41226918285703884</v>
      </c>
      <c r="M19" s="333"/>
      <c r="N19" s="333"/>
    </row>
    <row r="20" spans="1:14" s="327" customFormat="1" ht="15" x14ac:dyDescent="0.35">
      <c r="A20" s="339" t="s">
        <v>25</v>
      </c>
      <c r="B20" s="397">
        <v>12948.599346999999</v>
      </c>
      <c r="C20" s="294">
        <v>0.23010008494782103</v>
      </c>
      <c r="D20" s="294">
        <v>0.16898472709381918</v>
      </c>
      <c r="E20" s="294">
        <v>0.40235343980328342</v>
      </c>
      <c r="F20" s="294">
        <v>0.19856174815507635</v>
      </c>
      <c r="G20" s="397">
        <v>4061.6083669999998</v>
      </c>
      <c r="H20" s="294">
        <v>0.55582210309643076</v>
      </c>
      <c r="I20" s="397">
        <v>3987.5054365000001</v>
      </c>
      <c r="J20" s="294">
        <v>0.5570895288232669</v>
      </c>
      <c r="K20" s="397">
        <v>74.102930415999992</v>
      </c>
      <c r="L20" s="294">
        <v>0.48762146838390152</v>
      </c>
      <c r="M20" s="333"/>
      <c r="N20" s="333"/>
    </row>
    <row r="21" spans="1:14" s="327" customFormat="1" ht="15" x14ac:dyDescent="0.35">
      <c r="A21" s="336" t="s">
        <v>26</v>
      </c>
      <c r="B21" s="395">
        <v>7487.489885</v>
      </c>
      <c r="C21" s="396">
        <v>0.17821697129411215</v>
      </c>
      <c r="D21" s="396">
        <v>0.13618574802254974</v>
      </c>
      <c r="E21" s="396">
        <v>0.45353920546899013</v>
      </c>
      <c r="F21" s="396">
        <v>0.23205807521434804</v>
      </c>
      <c r="G21" s="395">
        <v>2938.9975499000002</v>
      </c>
      <c r="H21" s="396">
        <v>0.56496532157929036</v>
      </c>
      <c r="I21" s="395">
        <v>2719.2322366999997</v>
      </c>
      <c r="J21" s="396">
        <v>0.58229724752071232</v>
      </c>
      <c r="K21" s="395">
        <v>219.76531328000002</v>
      </c>
      <c r="L21" s="396">
        <v>0.35051140667889119</v>
      </c>
      <c r="M21" s="333"/>
      <c r="N21" s="333"/>
    </row>
    <row r="22" spans="1:14" s="327" customFormat="1" ht="15" x14ac:dyDescent="0.35">
      <c r="A22" s="339" t="s">
        <v>6</v>
      </c>
      <c r="B22" s="397">
        <v>3439.2405979999999</v>
      </c>
      <c r="C22" s="294">
        <v>0.17210878625479636</v>
      </c>
      <c r="D22" s="294">
        <v>0.11372107154917924</v>
      </c>
      <c r="E22" s="294">
        <v>0.4837699188790513</v>
      </c>
      <c r="F22" s="294">
        <v>0.23040022331115781</v>
      </c>
      <c r="G22" s="397">
        <v>1549.8799845000001</v>
      </c>
      <c r="H22" s="294">
        <v>0.50746979937529479</v>
      </c>
      <c r="I22" s="397">
        <v>1512.8376026999999</v>
      </c>
      <c r="J22" s="294">
        <v>0.50599682424855685</v>
      </c>
      <c r="K22" s="397">
        <v>37.042381873000004</v>
      </c>
      <c r="L22" s="294">
        <v>0.56762716512368583</v>
      </c>
      <c r="M22" s="333"/>
      <c r="N22" s="333"/>
    </row>
    <row r="23" spans="1:14" s="327" customFormat="1" ht="15" x14ac:dyDescent="0.35">
      <c r="A23" s="336" t="s">
        <v>27</v>
      </c>
      <c r="B23" s="395">
        <v>2593.2446190000001</v>
      </c>
      <c r="C23" s="396">
        <v>0.22324831512934876</v>
      </c>
      <c r="D23" s="396">
        <v>8.7814628906012965E-2</v>
      </c>
      <c r="E23" s="396">
        <v>0.43548603163996386</v>
      </c>
      <c r="F23" s="396">
        <v>0.25345102432081823</v>
      </c>
      <c r="G23" s="395">
        <v>1029.8279158999999</v>
      </c>
      <c r="H23" s="396">
        <v>0.6136713056449784</v>
      </c>
      <c r="I23" s="395">
        <v>987.62183553</v>
      </c>
      <c r="J23" s="396">
        <v>0.62312334557664439</v>
      </c>
      <c r="K23" s="395">
        <v>42.206080387</v>
      </c>
      <c r="L23" s="396">
        <v>0.39249367089066195</v>
      </c>
      <c r="M23" s="333"/>
      <c r="N23" s="333"/>
    </row>
    <row r="24" spans="1:14" s="327" customFormat="1" ht="15" x14ac:dyDescent="0.35">
      <c r="A24" s="339" t="s">
        <v>28</v>
      </c>
      <c r="B24" s="397">
        <v>5493.2132890000003</v>
      </c>
      <c r="C24" s="294">
        <v>0.23363196902802802</v>
      </c>
      <c r="D24" s="294">
        <v>0.11452448218236298</v>
      </c>
      <c r="E24" s="294">
        <v>0.46945143922664823</v>
      </c>
      <c r="F24" s="294">
        <v>0.18239210955203819</v>
      </c>
      <c r="G24" s="397">
        <v>3413.1573650999999</v>
      </c>
      <c r="H24" s="294">
        <v>0.2903028413900775</v>
      </c>
      <c r="I24" s="397">
        <v>3295.2547265999997</v>
      </c>
      <c r="J24" s="294">
        <v>0.28499262068853021</v>
      </c>
      <c r="K24" s="397">
        <v>117.90263849999999</v>
      </c>
      <c r="L24" s="294">
        <v>0.43871792424730172</v>
      </c>
      <c r="M24" s="333"/>
      <c r="N24" s="333"/>
    </row>
    <row r="25" spans="1:14" s="327" customFormat="1" ht="15" x14ac:dyDescent="0.35">
      <c r="A25" s="336" t="s">
        <v>29</v>
      </c>
      <c r="B25" s="395">
        <v>6625.2279939999999</v>
      </c>
      <c r="C25" s="396">
        <v>0.19683894036266128</v>
      </c>
      <c r="D25" s="396">
        <v>0.11900850377436838</v>
      </c>
      <c r="E25" s="396">
        <v>0.50207952962712787</v>
      </c>
      <c r="F25" s="396">
        <v>0.18207302624037064</v>
      </c>
      <c r="G25" s="395">
        <v>2091.7190731999999</v>
      </c>
      <c r="H25" s="396">
        <v>0.56051220740955476</v>
      </c>
      <c r="I25" s="395">
        <v>1924.7825309</v>
      </c>
      <c r="J25" s="396">
        <v>0.56319146495636974</v>
      </c>
      <c r="K25" s="395">
        <v>166.93654228</v>
      </c>
      <c r="L25" s="396">
        <v>0.52962030025580809</v>
      </c>
      <c r="M25" s="333"/>
      <c r="N25" s="333"/>
    </row>
    <row r="26" spans="1:14" s="327" customFormat="1" ht="15" x14ac:dyDescent="0.35">
      <c r="A26" s="339" t="s">
        <v>30</v>
      </c>
      <c r="B26" s="397">
        <v>2371.9256519999999</v>
      </c>
      <c r="C26" s="294">
        <v>0.122931981959104</v>
      </c>
      <c r="D26" s="294">
        <v>0.12637584841972105</v>
      </c>
      <c r="E26" s="294">
        <v>0.47095449912525339</v>
      </c>
      <c r="F26" s="294">
        <v>0.27973767050435355</v>
      </c>
      <c r="G26" s="397">
        <v>1197.1471180000001</v>
      </c>
      <c r="H26" s="294">
        <v>0.54591097990681536</v>
      </c>
      <c r="I26" s="397">
        <v>1092.8100698000001</v>
      </c>
      <c r="J26" s="294">
        <v>0.53097496468548744</v>
      </c>
      <c r="K26" s="397">
        <v>104.33704817</v>
      </c>
      <c r="L26" s="294">
        <v>0.7023484883777884</v>
      </c>
      <c r="M26" s="333"/>
      <c r="N26" s="333"/>
    </row>
    <row r="27" spans="1:14" s="327" customFormat="1" ht="15" x14ac:dyDescent="0.35">
      <c r="A27" s="336" t="s">
        <v>31</v>
      </c>
      <c r="B27" s="395">
        <v>7650.3242540000001</v>
      </c>
      <c r="C27" s="396">
        <v>0.19093544570169796</v>
      </c>
      <c r="D27" s="396">
        <v>0.19379744749051783</v>
      </c>
      <c r="E27" s="396">
        <v>0.42012695949710788</v>
      </c>
      <c r="F27" s="396">
        <v>0.19514014731067633</v>
      </c>
      <c r="G27" s="395">
        <v>2299.0294841</v>
      </c>
      <c r="H27" s="396">
        <v>0.58836905674984508</v>
      </c>
      <c r="I27" s="395">
        <v>2173.4160849</v>
      </c>
      <c r="J27" s="396">
        <v>0.59412514169343356</v>
      </c>
      <c r="K27" s="395">
        <v>125.61339915000001</v>
      </c>
      <c r="L27" s="396">
        <v>0.4887748441922487</v>
      </c>
      <c r="M27" s="333"/>
      <c r="N27" s="333"/>
    </row>
    <row r="28" spans="1:14" s="327" customFormat="1" ht="15" x14ac:dyDescent="0.35">
      <c r="A28" s="339" t="s">
        <v>7</v>
      </c>
      <c r="B28" s="397">
        <v>11994.307484000001</v>
      </c>
      <c r="C28" s="294">
        <v>0.12347069853557875</v>
      </c>
      <c r="D28" s="294">
        <v>0.13300826819957154</v>
      </c>
      <c r="E28" s="294">
        <v>0.47438544145130235</v>
      </c>
      <c r="F28" s="294">
        <v>0.26913559182188462</v>
      </c>
      <c r="G28" s="397">
        <v>5352.6345936999996</v>
      </c>
      <c r="H28" s="294">
        <v>0.56715943379977862</v>
      </c>
      <c r="I28" s="397">
        <v>5311.6342988999995</v>
      </c>
      <c r="J28" s="294">
        <v>0.56414071987609438</v>
      </c>
      <c r="K28" s="397">
        <v>41.000294826000001</v>
      </c>
      <c r="L28" s="294">
        <v>0.95823721631108449</v>
      </c>
      <c r="M28" s="333"/>
      <c r="N28" s="333"/>
    </row>
    <row r="29" spans="1:14" s="327" customFormat="1" ht="15" x14ac:dyDescent="0.35">
      <c r="A29" s="336" t="s">
        <v>32</v>
      </c>
      <c r="B29" s="395">
        <v>12184.307891</v>
      </c>
      <c r="C29" s="396">
        <v>0.19247397233225416</v>
      </c>
      <c r="D29" s="396">
        <v>0.15562123662359117</v>
      </c>
      <c r="E29" s="396">
        <v>0.4589646598499601</v>
      </c>
      <c r="F29" s="396">
        <v>0.19294013119419456</v>
      </c>
      <c r="G29" s="395">
        <v>3726.7268271999997</v>
      </c>
      <c r="H29" s="396">
        <v>0.58752645670707082</v>
      </c>
      <c r="I29" s="395">
        <v>3526.0774658999999</v>
      </c>
      <c r="J29" s="396">
        <v>0.58396075767281397</v>
      </c>
      <c r="K29" s="395">
        <v>200.64936129</v>
      </c>
      <c r="L29" s="396">
        <v>0.65018766310173082</v>
      </c>
      <c r="M29" s="333"/>
      <c r="N29" s="333"/>
    </row>
    <row r="30" spans="1:14" s="327" customFormat="1" ht="15" x14ac:dyDescent="0.35">
      <c r="A30" s="339" t="s">
        <v>33</v>
      </c>
      <c r="B30" s="397">
        <v>8846.1193289999992</v>
      </c>
      <c r="C30" s="294">
        <v>0.15995824205775871</v>
      </c>
      <c r="D30" s="294">
        <v>0.227622287684833</v>
      </c>
      <c r="E30" s="294">
        <v>0.40751010490918965</v>
      </c>
      <c r="F30" s="294">
        <v>0.20490936534821866</v>
      </c>
      <c r="G30" s="397">
        <v>3457.5247606999997</v>
      </c>
      <c r="H30" s="294">
        <v>0.50353648473873103</v>
      </c>
      <c r="I30" s="397">
        <v>3429.7179663000002</v>
      </c>
      <c r="J30" s="294">
        <v>0.50351642236140204</v>
      </c>
      <c r="K30" s="397">
        <v>27.806794357999998</v>
      </c>
      <c r="L30" s="294">
        <v>0.5060109971990322</v>
      </c>
      <c r="M30" s="333"/>
      <c r="N30" s="333"/>
    </row>
    <row r="31" spans="1:14" s="327" customFormat="1" ht="15" x14ac:dyDescent="0.35">
      <c r="A31" s="336" t="s">
        <v>34</v>
      </c>
      <c r="B31" s="395">
        <v>4255.4011799999998</v>
      </c>
      <c r="C31" s="396">
        <v>0.20660672151009743</v>
      </c>
      <c r="D31" s="396">
        <v>0.10839065030996678</v>
      </c>
      <c r="E31" s="396">
        <v>0.43658930604047064</v>
      </c>
      <c r="F31" s="396">
        <v>0.24841332214886494</v>
      </c>
      <c r="G31" s="395">
        <v>1617.3129164000002</v>
      </c>
      <c r="H31" s="396">
        <v>0.64895838434052089</v>
      </c>
      <c r="I31" s="395">
        <v>1421.0661889</v>
      </c>
      <c r="J31" s="396">
        <v>0.67607371296595342</v>
      </c>
      <c r="K31" s="395">
        <v>196.24672744</v>
      </c>
      <c r="L31" s="396">
        <v>0.45261026063813786</v>
      </c>
      <c r="M31" s="333"/>
      <c r="N31" s="333"/>
    </row>
    <row r="32" spans="1:14" s="327" customFormat="1" ht="15" x14ac:dyDescent="0.35">
      <c r="A32" s="339" t="s">
        <v>8</v>
      </c>
      <c r="B32" s="397">
        <v>7970.9455939999998</v>
      </c>
      <c r="C32" s="294">
        <v>0.22300480219536672</v>
      </c>
      <c r="D32" s="294">
        <v>8.9842625715455357E-2</v>
      </c>
      <c r="E32" s="294">
        <v>0.4942892418266831</v>
      </c>
      <c r="F32" s="294">
        <v>0.1928633302624948</v>
      </c>
      <c r="G32" s="397">
        <v>2728.2067981999999</v>
      </c>
      <c r="H32" s="294">
        <v>0.51737104347488172</v>
      </c>
      <c r="I32" s="397">
        <v>2703.3708369000001</v>
      </c>
      <c r="J32" s="294">
        <v>0.51761245131452205</v>
      </c>
      <c r="K32" s="397">
        <v>24.835961296000001</v>
      </c>
      <c r="L32" s="294">
        <v>0.49109403198193802</v>
      </c>
      <c r="M32" s="333"/>
      <c r="N32" s="333"/>
    </row>
    <row r="33" spans="1:14" s="327" customFormat="1" ht="15" x14ac:dyDescent="0.35">
      <c r="A33" s="336" t="s">
        <v>9</v>
      </c>
      <c r="B33" s="395">
        <v>955.4787</v>
      </c>
      <c r="C33" s="396">
        <v>0.24404953682379316</v>
      </c>
      <c r="D33" s="396">
        <v>0.11211308238477738</v>
      </c>
      <c r="E33" s="396">
        <v>0.39133787942106929</v>
      </c>
      <c r="F33" s="396">
        <v>0.2524995013703602</v>
      </c>
      <c r="G33" s="395">
        <v>375.63273804000005</v>
      </c>
      <c r="H33" s="396">
        <v>0.64229000773172329</v>
      </c>
      <c r="I33" s="395">
        <v>354.20255879000001</v>
      </c>
      <c r="J33" s="396">
        <v>0.65164037029682909</v>
      </c>
      <c r="K33" s="395">
        <v>21.430179247000002</v>
      </c>
      <c r="L33" s="396">
        <v>0.48774522721097796</v>
      </c>
      <c r="M33" s="333"/>
      <c r="N33" s="333"/>
    </row>
    <row r="34" spans="1:14" s="327" customFormat="1" ht="15" x14ac:dyDescent="0.35">
      <c r="A34" s="339" t="s">
        <v>35</v>
      </c>
      <c r="B34" s="397">
        <v>1679.792422</v>
      </c>
      <c r="C34" s="294">
        <v>0.18521213826502189</v>
      </c>
      <c r="D34" s="294">
        <v>0.11191688201341345</v>
      </c>
      <c r="E34" s="294">
        <v>0.45541980884707195</v>
      </c>
      <c r="F34" s="294">
        <v>0.24745117088044585</v>
      </c>
      <c r="G34" s="397">
        <v>731.16881195000008</v>
      </c>
      <c r="H34" s="294">
        <v>0.52328375893057666</v>
      </c>
      <c r="I34" s="397">
        <v>721.53314545000001</v>
      </c>
      <c r="J34" s="294">
        <v>0.52374850303559251</v>
      </c>
      <c r="K34" s="397">
        <v>9.6356664957000007</v>
      </c>
      <c r="L34" s="294">
        <v>0.48848302418939854</v>
      </c>
      <c r="M34" s="333"/>
      <c r="N34" s="333"/>
    </row>
    <row r="35" spans="1:14" s="327" customFormat="1" ht="15" x14ac:dyDescent="0.35">
      <c r="A35" s="336" t="s">
        <v>36</v>
      </c>
      <c r="B35" s="395">
        <v>1653.3628189999999</v>
      </c>
      <c r="C35" s="396">
        <v>0.28082158798685314</v>
      </c>
      <c r="D35" s="396">
        <v>0.12696034114094831</v>
      </c>
      <c r="E35" s="396">
        <v>0.43607838204325794</v>
      </c>
      <c r="F35" s="396">
        <v>0.15613968882894058</v>
      </c>
      <c r="G35" s="395">
        <v>394.01375449</v>
      </c>
      <c r="H35" s="396">
        <v>0.59886801125870004</v>
      </c>
      <c r="I35" s="395">
        <v>337.38383476999996</v>
      </c>
      <c r="J35" s="396">
        <v>0.61885239538028269</v>
      </c>
      <c r="K35" s="395">
        <v>56.629919717</v>
      </c>
      <c r="L35" s="396">
        <v>0.47980713009634157</v>
      </c>
      <c r="M35" s="333"/>
      <c r="N35" s="333"/>
    </row>
    <row r="36" spans="1:14" s="327" customFormat="1" ht="15" x14ac:dyDescent="0.35">
      <c r="A36" s="339" t="s">
        <v>37</v>
      </c>
      <c r="B36" s="397">
        <v>1144.8230390000001</v>
      </c>
      <c r="C36" s="294">
        <v>0.22598542445999814</v>
      </c>
      <c r="D36" s="294">
        <v>6.3880413891635526E-2</v>
      </c>
      <c r="E36" s="294">
        <v>0.39895391111184653</v>
      </c>
      <c r="F36" s="294">
        <v>0.3111802505400138</v>
      </c>
      <c r="G36" s="397">
        <v>591.54406791999997</v>
      </c>
      <c r="H36" s="294">
        <v>0.57466799521007694</v>
      </c>
      <c r="I36" s="397">
        <v>567.40351432</v>
      </c>
      <c r="J36" s="294">
        <v>0.5782933160067566</v>
      </c>
      <c r="K36" s="397">
        <v>24.140553602000001</v>
      </c>
      <c r="L36" s="294">
        <v>0.48945786317928863</v>
      </c>
      <c r="M36" s="333"/>
      <c r="N36" s="333"/>
    </row>
    <row r="37" spans="1:14" s="327" customFormat="1" ht="15" x14ac:dyDescent="0.35">
      <c r="A37" s="336" t="s">
        <v>10</v>
      </c>
      <c r="B37" s="395">
        <v>9145.8922199999997</v>
      </c>
      <c r="C37" s="396">
        <v>0.1598169997787269</v>
      </c>
      <c r="D37" s="396">
        <v>8.3364246637710762E-2</v>
      </c>
      <c r="E37" s="396">
        <v>0.46298248412990811</v>
      </c>
      <c r="F37" s="396">
        <v>0.2938362694481873</v>
      </c>
      <c r="G37" s="395">
        <v>4439.5183134999997</v>
      </c>
      <c r="H37" s="396">
        <v>0.56932978244825527</v>
      </c>
      <c r="I37" s="395">
        <v>4396.8248679999997</v>
      </c>
      <c r="J37" s="396">
        <v>0.56832629029335269</v>
      </c>
      <c r="K37" s="395">
        <v>42.693445501999996</v>
      </c>
      <c r="L37" s="396">
        <v>0.67267537040679115</v>
      </c>
      <c r="M37" s="333"/>
      <c r="N37" s="333"/>
    </row>
    <row r="38" spans="1:14" s="327" customFormat="1" ht="15" x14ac:dyDescent="0.35">
      <c r="A38" s="339" t="s">
        <v>38</v>
      </c>
      <c r="B38" s="397">
        <v>3373.66516</v>
      </c>
      <c r="C38" s="294">
        <v>0.39290897078831616</v>
      </c>
      <c r="D38" s="294">
        <v>0.26427157353102582</v>
      </c>
      <c r="E38" s="294">
        <v>0.3098761694239982</v>
      </c>
      <c r="F38" s="294">
        <v>3.2943286277408751E-2</v>
      </c>
      <c r="G38" s="397">
        <v>346.40770557999997</v>
      </c>
      <c r="H38" s="294">
        <v>0.30098475062911445</v>
      </c>
      <c r="I38" s="397">
        <v>296.68373167999999</v>
      </c>
      <c r="J38" s="294">
        <v>0.25796648248495568</v>
      </c>
      <c r="K38" s="397">
        <v>49.723973901000001</v>
      </c>
      <c r="L38" s="294">
        <v>0.5576581280934656</v>
      </c>
      <c r="M38" s="333"/>
      <c r="N38" s="333"/>
    </row>
    <row r="39" spans="1:14" s="327" customFormat="1" ht="15" x14ac:dyDescent="0.35">
      <c r="A39" s="336" t="s">
        <v>39</v>
      </c>
      <c r="B39" s="395">
        <v>49668.387867999998</v>
      </c>
      <c r="C39" s="396">
        <v>0.10370422688348488</v>
      </c>
      <c r="D39" s="396">
        <v>0.20356566927178446</v>
      </c>
      <c r="E39" s="396">
        <v>0.40459571813376821</v>
      </c>
      <c r="F39" s="396">
        <v>0.28813438571901584</v>
      </c>
      <c r="G39" s="395">
        <v>21658.275871000002</v>
      </c>
      <c r="H39" s="396">
        <v>0.62105218892379677</v>
      </c>
      <c r="I39" s="395">
        <v>21370.405162999999</v>
      </c>
      <c r="J39" s="396">
        <v>0.61980611111355188</v>
      </c>
      <c r="K39" s="395">
        <v>287.87070854000001</v>
      </c>
      <c r="L39" s="396">
        <v>0.71355617312296893</v>
      </c>
      <c r="M39" s="333"/>
      <c r="N39" s="333"/>
    </row>
    <row r="40" spans="1:14" s="327" customFormat="1" ht="15" x14ac:dyDescent="0.35">
      <c r="A40" s="339" t="s">
        <v>40</v>
      </c>
      <c r="B40" s="397">
        <v>11972.087271</v>
      </c>
      <c r="C40" s="294">
        <v>0.23626055663255613</v>
      </c>
      <c r="D40" s="294">
        <v>0.1497147483665382</v>
      </c>
      <c r="E40" s="294">
        <v>0.44585969914619078</v>
      </c>
      <c r="F40" s="294">
        <v>0.16816499585471489</v>
      </c>
      <c r="G40" s="397">
        <v>3480.1857756999998</v>
      </c>
      <c r="H40" s="294">
        <v>0.57306676922982747</v>
      </c>
      <c r="I40" s="397">
        <v>3340.2101623000003</v>
      </c>
      <c r="J40" s="294">
        <v>0.5773275447950097</v>
      </c>
      <c r="K40" s="397">
        <v>139.97561340000001</v>
      </c>
      <c r="L40" s="294">
        <v>0.47139273172851121</v>
      </c>
      <c r="M40" s="333"/>
      <c r="N40" s="333"/>
    </row>
    <row r="41" spans="1:14" s="327" customFormat="1" ht="15" x14ac:dyDescent="0.35">
      <c r="A41" s="336" t="s">
        <v>41</v>
      </c>
      <c r="B41" s="395">
        <v>742.997253</v>
      </c>
      <c r="C41" s="396">
        <v>0.16541096599451358</v>
      </c>
      <c r="D41" s="396">
        <v>8.8239001866134759E-2</v>
      </c>
      <c r="E41" s="396">
        <v>0.43124017513695972</v>
      </c>
      <c r="F41" s="396">
        <v>0.31510985699431648</v>
      </c>
      <c r="G41" s="395">
        <v>412.01518189999996</v>
      </c>
      <c r="H41" s="396">
        <v>0.56102647313637743</v>
      </c>
      <c r="I41" s="395">
        <v>407.30923375999998</v>
      </c>
      <c r="J41" s="396">
        <v>0.56220132201797401</v>
      </c>
      <c r="K41" s="395">
        <v>4.7059481398000003</v>
      </c>
      <c r="L41" s="396">
        <v>0.45934094962038158</v>
      </c>
      <c r="M41" s="333"/>
      <c r="N41" s="333"/>
    </row>
    <row r="42" spans="1:14" s="327" customFormat="1" ht="14.25" customHeight="1" x14ac:dyDescent="0.35">
      <c r="A42" s="339" t="s">
        <v>11</v>
      </c>
      <c r="B42" s="397">
        <v>15807.720964</v>
      </c>
      <c r="C42" s="294">
        <v>0.15647856755779208</v>
      </c>
      <c r="D42" s="294">
        <v>0.17500332464117499</v>
      </c>
      <c r="E42" s="294">
        <v>0.43195144607816982</v>
      </c>
      <c r="F42" s="294">
        <v>0.23656666171653712</v>
      </c>
      <c r="G42" s="397">
        <v>5953.3949988999993</v>
      </c>
      <c r="H42" s="294">
        <v>0.56955769380773724</v>
      </c>
      <c r="I42" s="397">
        <v>5651.1296773999993</v>
      </c>
      <c r="J42" s="294">
        <v>0.57741603588563939</v>
      </c>
      <c r="K42" s="397">
        <v>302.26532144999999</v>
      </c>
      <c r="L42" s="294">
        <v>0.4226387222893247</v>
      </c>
      <c r="M42" s="333"/>
      <c r="N42" s="333"/>
    </row>
    <row r="43" spans="1:14" s="327" customFormat="1" ht="15" x14ac:dyDescent="0.35">
      <c r="A43" s="336" t="s">
        <v>12</v>
      </c>
      <c r="B43" s="395">
        <v>4605.8843409999999</v>
      </c>
      <c r="C43" s="396">
        <v>0.28923371106856027</v>
      </c>
      <c r="D43" s="396">
        <v>0.15504436059177198</v>
      </c>
      <c r="E43" s="396">
        <v>0.39504418039836314</v>
      </c>
      <c r="F43" s="396">
        <v>0.16067774792827783</v>
      </c>
      <c r="G43" s="395">
        <v>1306.1457555</v>
      </c>
      <c r="H43" s="396">
        <v>0.53123342093194126</v>
      </c>
      <c r="I43" s="395">
        <v>1274.3816305999999</v>
      </c>
      <c r="J43" s="396">
        <v>0.53179211356877831</v>
      </c>
      <c r="K43" s="395">
        <v>31.764124873</v>
      </c>
      <c r="L43" s="396">
        <v>0.50881858608162389</v>
      </c>
      <c r="M43" s="333"/>
      <c r="N43" s="333"/>
    </row>
    <row r="44" spans="1:14" s="327" customFormat="1" ht="15" x14ac:dyDescent="0.35">
      <c r="A44" s="339" t="s">
        <v>42</v>
      </c>
      <c r="B44" s="397">
        <v>4517.8267990000004</v>
      </c>
      <c r="C44" s="294">
        <v>0.17123183406482775</v>
      </c>
      <c r="D44" s="294">
        <v>0.23546168027854933</v>
      </c>
      <c r="E44" s="294">
        <v>0.3755283006589647</v>
      </c>
      <c r="F44" s="294">
        <v>0.21777818501315238</v>
      </c>
      <c r="G44" s="397">
        <v>1518.4854754</v>
      </c>
      <c r="H44" s="294">
        <v>0.62955632403278494</v>
      </c>
      <c r="I44" s="397">
        <v>1438.4063997000001</v>
      </c>
      <c r="J44" s="294">
        <v>0.63867775477194988</v>
      </c>
      <c r="K44" s="397">
        <v>80.07907569599999</v>
      </c>
      <c r="L44" s="294">
        <v>0.4657142187876534</v>
      </c>
      <c r="M44" s="333"/>
      <c r="N44" s="333"/>
    </row>
    <row r="45" spans="1:14" s="327" customFormat="1" ht="15" x14ac:dyDescent="0.35">
      <c r="A45" s="336" t="s">
        <v>43</v>
      </c>
      <c r="B45" s="395">
        <v>19231.743963000001</v>
      </c>
      <c r="C45" s="396">
        <v>0.1652344037344545</v>
      </c>
      <c r="D45" s="396">
        <v>7.1131842834008099E-2</v>
      </c>
      <c r="E45" s="396">
        <v>0.52779458194370721</v>
      </c>
      <c r="F45" s="396">
        <v>0.23583917149822967</v>
      </c>
      <c r="G45" s="395">
        <v>7147.3586851999999</v>
      </c>
      <c r="H45" s="396">
        <v>0.61140827470277126</v>
      </c>
      <c r="I45" s="395">
        <v>7023.1360893000001</v>
      </c>
      <c r="J45" s="396">
        <v>0.61239308443027418</v>
      </c>
      <c r="K45" s="395">
        <v>124.22259595</v>
      </c>
      <c r="L45" s="396">
        <v>0.55573037924426016</v>
      </c>
      <c r="M45" s="333"/>
      <c r="N45" s="333"/>
    </row>
    <row r="46" spans="1:14" s="327" customFormat="1" ht="15" x14ac:dyDescent="0.35">
      <c r="A46" s="339" t="s">
        <v>13</v>
      </c>
      <c r="B46" s="397">
        <v>1726.763054</v>
      </c>
      <c r="C46" s="294">
        <v>0.17020805286467522</v>
      </c>
      <c r="D46" s="294">
        <v>0.14556657052496794</v>
      </c>
      <c r="E46" s="294">
        <v>0.4460346531829375</v>
      </c>
      <c r="F46" s="294">
        <v>0.23819072342162817</v>
      </c>
      <c r="G46" s="397">
        <v>728.4020975599999</v>
      </c>
      <c r="H46" s="294">
        <v>0.54256719676379839</v>
      </c>
      <c r="I46" s="397">
        <v>718.69291877000001</v>
      </c>
      <c r="J46" s="294">
        <v>0.54327007030794483</v>
      </c>
      <c r="K46" s="397">
        <v>9.7091787927999995</v>
      </c>
      <c r="L46" s="294">
        <v>0.49053908548186193</v>
      </c>
      <c r="M46" s="333"/>
      <c r="N46" s="333"/>
    </row>
    <row r="47" spans="1:14" s="327" customFormat="1" ht="15" x14ac:dyDescent="0.35">
      <c r="A47" s="336" t="s">
        <v>44</v>
      </c>
      <c r="B47" s="395">
        <v>4390.7555670000002</v>
      </c>
      <c r="C47" s="396">
        <v>0.20607954495135758</v>
      </c>
      <c r="D47" s="396">
        <v>0.16492077609657563</v>
      </c>
      <c r="E47" s="396">
        <v>0.41950167218224471</v>
      </c>
      <c r="F47" s="396">
        <v>0.20949800676298955</v>
      </c>
      <c r="G47" s="395">
        <v>1546.8110982000001</v>
      </c>
      <c r="H47" s="396">
        <v>0.59429112689307961</v>
      </c>
      <c r="I47" s="395">
        <v>1518.7662640000001</v>
      </c>
      <c r="J47" s="396">
        <v>0.59508692030704735</v>
      </c>
      <c r="K47" s="395">
        <v>28.044834199</v>
      </c>
      <c r="L47" s="396">
        <v>0.55119498380030341</v>
      </c>
      <c r="M47" s="333"/>
      <c r="N47" s="333"/>
    </row>
    <row r="48" spans="1:14" s="327" customFormat="1" ht="15" x14ac:dyDescent="0.35">
      <c r="A48" s="339" t="s">
        <v>45</v>
      </c>
      <c r="B48" s="397">
        <v>748.51992600000005</v>
      </c>
      <c r="C48" s="294">
        <v>0.23907795671694651</v>
      </c>
      <c r="D48" s="294">
        <v>0.11744593574653883</v>
      </c>
      <c r="E48" s="294">
        <v>0.43092556210721372</v>
      </c>
      <c r="F48" s="294">
        <v>0.21255054543464483</v>
      </c>
      <c r="G48" s="397">
        <v>279.45606052999995</v>
      </c>
      <c r="H48" s="294">
        <v>0.56168414112153242</v>
      </c>
      <c r="I48" s="397">
        <v>261.71263295</v>
      </c>
      <c r="J48" s="294">
        <v>0.5670962700083142</v>
      </c>
      <c r="K48" s="397">
        <v>17.743427582999999</v>
      </c>
      <c r="L48" s="294">
        <v>0.48185613162991991</v>
      </c>
      <c r="M48" s="333"/>
      <c r="N48" s="333"/>
    </row>
    <row r="49" spans="1:14" s="327" customFormat="1" ht="15" x14ac:dyDescent="0.35">
      <c r="A49" s="336" t="s">
        <v>46</v>
      </c>
      <c r="B49" s="395">
        <v>7520.1303820000003</v>
      </c>
      <c r="C49" s="396">
        <v>0.233828448800424</v>
      </c>
      <c r="D49" s="396">
        <v>0.16298207361320188</v>
      </c>
      <c r="E49" s="396">
        <v>0.39954648344819083</v>
      </c>
      <c r="F49" s="396">
        <v>0.20364299413818326</v>
      </c>
      <c r="G49" s="395">
        <v>2666.7755734000002</v>
      </c>
      <c r="H49" s="396">
        <v>0.56338153052170892</v>
      </c>
      <c r="I49" s="395">
        <v>2457.9875950000001</v>
      </c>
      <c r="J49" s="396">
        <v>0.57554027151223275</v>
      </c>
      <c r="K49" s="395">
        <v>208.78797840999999</v>
      </c>
      <c r="L49" s="396">
        <v>0.42024094008756202</v>
      </c>
      <c r="M49" s="333"/>
      <c r="N49" s="333"/>
    </row>
    <row r="50" spans="1:14" s="327" customFormat="1" ht="15" x14ac:dyDescent="0.35">
      <c r="A50" s="355" t="s">
        <v>47</v>
      </c>
      <c r="B50" s="397">
        <v>24375.083333999999</v>
      </c>
      <c r="C50" s="294">
        <v>0.32672651811989084</v>
      </c>
      <c r="D50" s="294">
        <v>7.4560832133235486E-2</v>
      </c>
      <c r="E50" s="294">
        <v>0.40384225415834224</v>
      </c>
      <c r="F50" s="294">
        <v>0.19487039559263397</v>
      </c>
      <c r="G50" s="397">
        <v>7225.5118057999998</v>
      </c>
      <c r="H50" s="294">
        <v>0.64089558861184137</v>
      </c>
      <c r="I50" s="397">
        <v>6479.5288334999996</v>
      </c>
      <c r="J50" s="294">
        <v>0.64257671788937498</v>
      </c>
      <c r="K50" s="397">
        <v>745.98297226</v>
      </c>
      <c r="L50" s="294">
        <v>0.62629347828754955</v>
      </c>
      <c r="M50" s="333"/>
      <c r="N50" s="333"/>
    </row>
    <row r="51" spans="1:14" s="327" customFormat="1" ht="15" x14ac:dyDescent="0.35">
      <c r="A51" s="336" t="s">
        <v>48</v>
      </c>
      <c r="B51" s="395">
        <v>1870.3205210000001</v>
      </c>
      <c r="C51" s="396">
        <v>0.2795506061284348</v>
      </c>
      <c r="D51" s="396">
        <v>0.17301781612115458</v>
      </c>
      <c r="E51" s="396">
        <v>0.44436008917639419</v>
      </c>
      <c r="F51" s="396">
        <v>0.10307148857936313</v>
      </c>
      <c r="G51" s="395">
        <v>477.13989379000003</v>
      </c>
      <c r="H51" s="396">
        <v>0.39060973074288363</v>
      </c>
      <c r="I51" s="395">
        <v>469.41352027999994</v>
      </c>
      <c r="J51" s="396">
        <v>0.39081981390431714</v>
      </c>
      <c r="K51" s="395">
        <v>7.7263735084</v>
      </c>
      <c r="L51" s="396">
        <v>0.37784619162225225</v>
      </c>
      <c r="M51" s="333"/>
      <c r="N51" s="333"/>
    </row>
    <row r="52" spans="1:14" s="327" customFormat="1" ht="16.2" x14ac:dyDescent="0.35">
      <c r="A52" s="339" t="s">
        <v>49</v>
      </c>
      <c r="B52" s="397">
        <v>1311.2643969999999</v>
      </c>
      <c r="C52" s="398">
        <v>3</v>
      </c>
      <c r="D52" s="399">
        <v>3</v>
      </c>
      <c r="E52" s="399">
        <v>3</v>
      </c>
      <c r="F52" s="399">
        <v>3</v>
      </c>
      <c r="G52" s="400">
        <v>3</v>
      </c>
      <c r="H52" s="399">
        <v>3</v>
      </c>
      <c r="I52" s="400">
        <v>3</v>
      </c>
      <c r="J52" s="399">
        <v>3</v>
      </c>
      <c r="K52" s="400">
        <v>3</v>
      </c>
      <c r="L52" s="399">
        <v>3</v>
      </c>
      <c r="M52" s="333"/>
      <c r="N52" s="333"/>
    </row>
    <row r="53" spans="1:14" s="327" customFormat="1" ht="15" x14ac:dyDescent="0.35">
      <c r="A53" s="336" t="s">
        <v>14</v>
      </c>
      <c r="B53" s="395">
        <v>6691.8914269999996</v>
      </c>
      <c r="C53" s="396">
        <v>0.20956248134000097</v>
      </c>
      <c r="D53" s="396">
        <v>0.11138279545640332</v>
      </c>
      <c r="E53" s="396">
        <v>0.46127712382563735</v>
      </c>
      <c r="F53" s="396">
        <v>0.21777759938244137</v>
      </c>
      <c r="G53" s="395">
        <v>2422.1482109000003</v>
      </c>
      <c r="H53" s="396">
        <v>0.54671675306275125</v>
      </c>
      <c r="I53" s="395">
        <v>2300.8561196999999</v>
      </c>
      <c r="J53" s="396">
        <v>0.553698592707357</v>
      </c>
      <c r="K53" s="395">
        <v>121.29209112999999</v>
      </c>
      <c r="L53" s="396">
        <v>0.41427441238641299</v>
      </c>
      <c r="M53" s="333"/>
      <c r="N53" s="333"/>
    </row>
    <row r="54" spans="1:14" s="327" customFormat="1" ht="15" x14ac:dyDescent="0.35">
      <c r="A54" s="339" t="s">
        <v>50</v>
      </c>
      <c r="B54" s="397">
        <v>7167.5687889999999</v>
      </c>
      <c r="C54" s="294">
        <v>0.23163900789456379</v>
      </c>
      <c r="D54" s="294">
        <v>0.14576789729642314</v>
      </c>
      <c r="E54" s="294">
        <v>0.42478434035716933</v>
      </c>
      <c r="F54" s="294">
        <v>0.19780875445184373</v>
      </c>
      <c r="G54" s="397">
        <v>2247.2990890000001</v>
      </c>
      <c r="H54" s="294">
        <v>0.61386300072495603</v>
      </c>
      <c r="I54" s="397">
        <v>2134.7584845000001</v>
      </c>
      <c r="J54" s="294">
        <v>0.62438473357898017</v>
      </c>
      <c r="K54" s="397">
        <v>112.54060451000001</v>
      </c>
      <c r="L54" s="294">
        <v>0.41427851710052982</v>
      </c>
      <c r="M54" s="333"/>
      <c r="N54" s="333"/>
    </row>
    <row r="55" spans="1:14" s="327" customFormat="1" ht="15" x14ac:dyDescent="0.35">
      <c r="A55" s="336" t="s">
        <v>51</v>
      </c>
      <c r="B55" s="395">
        <v>2714.125912</v>
      </c>
      <c r="C55" s="396">
        <v>0.15827298712293492</v>
      </c>
      <c r="D55" s="396">
        <v>8.8974878749103523E-2</v>
      </c>
      <c r="E55" s="396">
        <v>0.49764344101660085</v>
      </c>
      <c r="F55" s="396">
        <v>0.25510869312609841</v>
      </c>
      <c r="G55" s="395">
        <v>1097.3524517999999</v>
      </c>
      <c r="H55" s="396">
        <v>0.62162380701029751</v>
      </c>
      <c r="I55" s="395">
        <v>1032.9441614</v>
      </c>
      <c r="J55" s="396">
        <v>0.63133595407144727</v>
      </c>
      <c r="K55" s="395">
        <v>64.408290351999995</v>
      </c>
      <c r="L55" s="396">
        <v>0.46586582132541066</v>
      </c>
      <c r="M55" s="341"/>
      <c r="N55" s="341"/>
    </row>
    <row r="56" spans="1:14" s="327" customFormat="1" ht="15" x14ac:dyDescent="0.35">
      <c r="A56" s="339" t="s">
        <v>52</v>
      </c>
      <c r="B56" s="397">
        <v>7096.2078890000003</v>
      </c>
      <c r="C56" s="294">
        <v>0.11624665797047931</v>
      </c>
      <c r="D56" s="294">
        <v>0.16549243818242937</v>
      </c>
      <c r="E56" s="294">
        <v>0.42565946191940823</v>
      </c>
      <c r="F56" s="294">
        <v>0.29260144192204623</v>
      </c>
      <c r="G56" s="397">
        <v>3521.1567638000001</v>
      </c>
      <c r="H56" s="294">
        <v>0.57842478223036731</v>
      </c>
      <c r="I56" s="397">
        <v>3487.4136506</v>
      </c>
      <c r="J56" s="294">
        <v>0.57866364718530072</v>
      </c>
      <c r="K56" s="397">
        <v>33.743113193999996</v>
      </c>
      <c r="L56" s="294">
        <v>0.55373764488104271</v>
      </c>
      <c r="M56" s="333"/>
      <c r="N56" s="333"/>
    </row>
    <row r="57" spans="1:14" s="327" customFormat="1" ht="15" x14ac:dyDescent="0.35">
      <c r="A57" s="336" t="s">
        <v>53</v>
      </c>
      <c r="B57" s="395">
        <v>528.026297</v>
      </c>
      <c r="C57" s="396">
        <v>0.19564920688031565</v>
      </c>
      <c r="D57" s="396">
        <v>9.0061191319795189E-2</v>
      </c>
      <c r="E57" s="396">
        <v>0.44866594030637835</v>
      </c>
      <c r="F57" s="396">
        <v>0.26562366148593541</v>
      </c>
      <c r="G57" s="395">
        <v>263.93864692</v>
      </c>
      <c r="H57" s="396">
        <v>0.52880982951429911</v>
      </c>
      <c r="I57" s="395">
        <v>246.59969612999998</v>
      </c>
      <c r="J57" s="396">
        <v>0.53642135053672257</v>
      </c>
      <c r="K57" s="395">
        <v>17.338950784000001</v>
      </c>
      <c r="L57" s="396">
        <v>0.42055652230865687</v>
      </c>
      <c r="M57" s="333"/>
      <c r="N57" s="333"/>
    </row>
    <row r="58" spans="1:14" s="327" customFormat="1" ht="15" x14ac:dyDescent="0.35">
      <c r="A58" s="342"/>
      <c r="B58" s="343"/>
      <c r="C58" s="344"/>
      <c r="D58" s="344"/>
      <c r="E58" s="343"/>
      <c r="F58" s="344"/>
      <c r="G58" s="344"/>
      <c r="H58" s="343"/>
      <c r="I58" s="344"/>
      <c r="J58" s="344"/>
      <c r="K58" s="343"/>
      <c r="L58" s="344"/>
      <c r="M58" s="333"/>
      <c r="N58" s="333"/>
    </row>
    <row r="59" spans="1:14" s="346" customFormat="1" ht="96.9" customHeight="1" x14ac:dyDescent="0.35">
      <c r="A59" s="574" t="s">
        <v>604</v>
      </c>
      <c r="B59" s="574"/>
      <c r="C59" s="574"/>
      <c r="D59" s="574"/>
      <c r="E59" s="574"/>
      <c r="F59" s="574"/>
      <c r="G59" s="574"/>
      <c r="H59" s="574"/>
      <c r="I59" s="574"/>
      <c r="J59" s="574"/>
      <c r="K59" s="574"/>
      <c r="L59" s="574"/>
      <c r="M59" s="345"/>
      <c r="N59" s="345"/>
    </row>
    <row r="60" spans="1:14" s="346" customFormat="1" ht="41.1" customHeight="1" x14ac:dyDescent="0.35">
      <c r="A60" s="598" t="s">
        <v>537</v>
      </c>
      <c r="B60" s="598"/>
      <c r="C60" s="598"/>
      <c r="D60" s="598"/>
      <c r="E60" s="598"/>
      <c r="F60" s="598"/>
      <c r="G60" s="598"/>
      <c r="H60" s="598"/>
      <c r="I60" s="598"/>
      <c r="J60" s="598"/>
      <c r="K60" s="598"/>
      <c r="L60" s="598"/>
      <c r="M60" s="345"/>
      <c r="N60" s="345"/>
    </row>
    <row r="61" spans="1:14" s="346" customFormat="1" ht="30" customHeight="1" x14ac:dyDescent="0.35">
      <c r="A61" s="598" t="s">
        <v>538</v>
      </c>
      <c r="B61" s="598"/>
      <c r="C61" s="598"/>
      <c r="D61" s="598"/>
      <c r="E61" s="598"/>
      <c r="F61" s="598"/>
      <c r="G61" s="598"/>
      <c r="H61" s="598"/>
      <c r="I61" s="598"/>
      <c r="J61" s="598"/>
      <c r="K61" s="598"/>
      <c r="L61" s="598"/>
    </row>
    <row r="62" spans="1:14" s="346" customFormat="1" ht="37.5" customHeight="1" x14ac:dyDescent="0.35">
      <c r="A62" s="598" t="s">
        <v>605</v>
      </c>
      <c r="B62" s="598"/>
      <c r="C62" s="598"/>
      <c r="D62" s="598"/>
      <c r="E62" s="598"/>
      <c r="F62" s="598"/>
      <c r="G62" s="598"/>
      <c r="H62" s="598"/>
      <c r="I62" s="598"/>
      <c r="J62" s="598"/>
      <c r="K62" s="598"/>
      <c r="L62" s="598"/>
    </row>
    <row r="63" spans="1:14" s="346" customFormat="1" x14ac:dyDescent="0.35">
      <c r="A63" s="574" t="s">
        <v>606</v>
      </c>
      <c r="B63" s="574"/>
      <c r="C63" s="574"/>
      <c r="D63" s="574"/>
      <c r="E63" s="574"/>
      <c r="F63" s="574"/>
      <c r="G63" s="574"/>
      <c r="H63" s="574"/>
      <c r="I63" s="574"/>
      <c r="J63" s="574"/>
      <c r="K63" s="574"/>
      <c r="L63" s="574"/>
    </row>
  </sheetData>
  <mergeCells count="13">
    <mergeCell ref="A59:L59"/>
    <mergeCell ref="A60:L60"/>
    <mergeCell ref="A61:L61"/>
    <mergeCell ref="A62:L62"/>
    <mergeCell ref="A63:L63"/>
    <mergeCell ref="A1:L1"/>
    <mergeCell ref="A3:A5"/>
    <mergeCell ref="B3:B5"/>
    <mergeCell ref="C3:F4"/>
    <mergeCell ref="G3:L3"/>
    <mergeCell ref="G4:H4"/>
    <mergeCell ref="I4:J4"/>
    <mergeCell ref="K4:L4"/>
  </mergeCells>
  <pageMargins left="0.75" right="0.75" top="0.75" bottom="0.75" header="0.5" footer="0.5"/>
  <pageSetup fitToHeight="3" orientation="landscape" r:id="rId1"/>
  <headerFooter>
    <oddFooter>&amp;L&amp;G&amp;RPage &amp;P of &amp;N</oddFooter>
  </headerFooter>
  <rowBreaks count="2" manualBreakCount="2">
    <brk id="30" max="16383" man="1"/>
    <brk id="57" max="16383" man="1"/>
  </row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3"/>
  <sheetViews>
    <sheetView showGridLines="0" zoomScaleNormal="100" workbookViewId="0">
      <pane xSplit="1" ySplit="4" topLeftCell="B5" activePane="bottomRight" state="frozenSplit"/>
      <selection sqref="A1:I1"/>
      <selection pane="topRight" sqref="A1:I1"/>
      <selection pane="bottomLeft" sqref="A1:I1"/>
      <selection pane="bottomRight" sqref="A1:K1"/>
    </sheetView>
  </sheetViews>
  <sheetFormatPr defaultColWidth="8.69921875" defaultRowHeight="15" x14ac:dyDescent="0.35"/>
  <cols>
    <col min="1" max="1" width="18.8984375" style="89" customWidth="1"/>
    <col min="2" max="11" width="10.3984375" style="89" customWidth="1"/>
    <col min="12" max="16384" width="8.69921875" style="89"/>
  </cols>
  <sheetData>
    <row r="1" spans="1:11" ht="30" customHeight="1" x14ac:dyDescent="0.35">
      <c r="A1" s="530" t="s">
        <v>865</v>
      </c>
      <c r="B1" s="530"/>
      <c r="C1" s="530"/>
      <c r="D1" s="530"/>
      <c r="E1" s="530"/>
      <c r="F1" s="530"/>
      <c r="G1" s="530"/>
      <c r="H1" s="530"/>
      <c r="I1" s="530"/>
      <c r="J1" s="530"/>
      <c r="K1" s="530"/>
    </row>
    <row r="3" spans="1:11" x14ac:dyDescent="0.35">
      <c r="A3" s="595" t="s">
        <v>0</v>
      </c>
      <c r="B3" s="554" t="s">
        <v>227</v>
      </c>
      <c r="C3" s="554"/>
      <c r="D3" s="554" t="s">
        <v>529</v>
      </c>
      <c r="E3" s="554"/>
      <c r="F3" s="554" t="s">
        <v>530</v>
      </c>
      <c r="G3" s="554"/>
      <c r="H3" s="554" t="s">
        <v>460</v>
      </c>
      <c r="I3" s="554"/>
      <c r="J3" s="554" t="s">
        <v>461</v>
      </c>
      <c r="K3" s="554"/>
    </row>
    <row r="4" spans="1:11" ht="31.2" x14ac:dyDescent="0.35">
      <c r="A4" s="581"/>
      <c r="B4" s="275" t="s">
        <v>542</v>
      </c>
      <c r="C4" s="275" t="s">
        <v>543</v>
      </c>
      <c r="D4" s="275" t="s">
        <v>542</v>
      </c>
      <c r="E4" s="275" t="s">
        <v>543</v>
      </c>
      <c r="F4" s="275" t="s">
        <v>542</v>
      </c>
      <c r="G4" s="275" t="s">
        <v>543</v>
      </c>
      <c r="H4" s="275" t="s">
        <v>542</v>
      </c>
      <c r="I4" s="275" t="s">
        <v>543</v>
      </c>
      <c r="J4" s="275" t="s">
        <v>542</v>
      </c>
      <c r="K4" s="275" t="s">
        <v>543</v>
      </c>
    </row>
    <row r="5" spans="1:11" x14ac:dyDescent="0.35">
      <c r="A5" s="217" t="s">
        <v>227</v>
      </c>
      <c r="B5" s="397">
        <v>6833.1912209347347</v>
      </c>
      <c r="C5" s="220">
        <v>7481.8522866386502</v>
      </c>
      <c r="D5" s="220">
        <v>2678.9247378749492</v>
      </c>
      <c r="E5" s="220">
        <v>2695.5804173099523</v>
      </c>
      <c r="F5" s="220">
        <v>4044.2917958209937</v>
      </c>
      <c r="G5" s="220">
        <v>4960.313400998506</v>
      </c>
      <c r="H5" s="220">
        <v>17847.916006687585</v>
      </c>
      <c r="I5" s="220">
        <v>19660.185104276981</v>
      </c>
      <c r="J5" s="220">
        <v>15346.235322888215</v>
      </c>
      <c r="K5" s="220">
        <v>19562.753701393583</v>
      </c>
    </row>
    <row r="6" spans="1:11" x14ac:dyDescent="0.35">
      <c r="A6" s="336" t="s">
        <v>15</v>
      </c>
      <c r="B6" s="209">
        <v>4847.0034303174498</v>
      </c>
      <c r="C6" s="209">
        <v>5678.6705983356305</v>
      </c>
      <c r="D6" s="225">
        <v>2297.2075836347735</v>
      </c>
      <c r="E6" s="225">
        <v>2297.0940595925881</v>
      </c>
      <c r="F6" s="388">
        <v>3112.9294052733871</v>
      </c>
      <c r="G6" s="388">
        <v>5578.694218849434</v>
      </c>
      <c r="H6" s="388">
        <v>9027.4456418396239</v>
      </c>
      <c r="I6" s="388">
        <v>11032.226022849172</v>
      </c>
      <c r="J6" s="388">
        <v>10399.335313248494</v>
      </c>
      <c r="K6" s="388">
        <v>21805.22121726863</v>
      </c>
    </row>
    <row r="7" spans="1:11" x14ac:dyDescent="0.35">
      <c r="A7" s="339" t="s">
        <v>16</v>
      </c>
      <c r="B7" s="320">
        <v>12047.134847150899</v>
      </c>
      <c r="C7" s="320">
        <v>12085.995226735373</v>
      </c>
      <c r="D7" s="230">
        <v>5828.6116972186846</v>
      </c>
      <c r="E7" s="230">
        <v>5828.6196105393064</v>
      </c>
      <c r="F7" s="387">
        <v>8752.0842822781251</v>
      </c>
      <c r="G7" s="387">
        <v>8746.1905577734287</v>
      </c>
      <c r="H7" s="387">
        <v>31582.823232227929</v>
      </c>
      <c r="I7" s="387">
        <v>31830.600805044862</v>
      </c>
      <c r="J7" s="387">
        <v>29065.874282314562</v>
      </c>
      <c r="K7" s="387">
        <v>30089.537172226264</v>
      </c>
    </row>
    <row r="8" spans="1:11" ht="16.2" x14ac:dyDescent="0.35">
      <c r="A8" s="354" t="s">
        <v>544</v>
      </c>
      <c r="B8" s="209">
        <v>5428.6607411100849</v>
      </c>
      <c r="C8" s="209">
        <v>5597.3033711800172</v>
      </c>
      <c r="D8" s="225">
        <v>2657.1322091901325</v>
      </c>
      <c r="E8" s="225">
        <v>2676.3913871315253</v>
      </c>
      <c r="F8" s="388">
        <v>4970.7588958173246</v>
      </c>
      <c r="G8" s="388">
        <v>5260.5528591632319</v>
      </c>
      <c r="H8" s="388">
        <v>15289.579667425442</v>
      </c>
      <c r="I8" s="388">
        <v>15775.867324870986</v>
      </c>
      <c r="J8" s="388">
        <v>10039.643252343663</v>
      </c>
      <c r="K8" s="388">
        <v>12608.326206886552</v>
      </c>
    </row>
    <row r="9" spans="1:11" x14ac:dyDescent="0.35">
      <c r="A9" s="339" t="s">
        <v>3</v>
      </c>
      <c r="B9" s="320">
        <v>6889.4444118713918</v>
      </c>
      <c r="C9" s="320">
        <v>8187.2634490238033</v>
      </c>
      <c r="D9" s="230">
        <v>3287.8109161436983</v>
      </c>
      <c r="E9" s="230">
        <v>3325.3041346504374</v>
      </c>
      <c r="F9" s="387">
        <v>2600.0979220048289</v>
      </c>
      <c r="G9" s="387">
        <v>6212.8518391695743</v>
      </c>
      <c r="H9" s="387">
        <v>13649.483445097218</v>
      </c>
      <c r="I9" s="387">
        <v>16529.82734635325</v>
      </c>
      <c r="J9" s="387">
        <v>15011.393312265731</v>
      </c>
      <c r="K9" s="387">
        <v>23527.39960284319</v>
      </c>
    </row>
    <row r="10" spans="1:11" x14ac:dyDescent="0.35">
      <c r="A10" s="336" t="s">
        <v>18</v>
      </c>
      <c r="B10" s="209">
        <v>4802.6157401644477</v>
      </c>
      <c r="C10" s="209">
        <v>6141.1883283646475</v>
      </c>
      <c r="D10" s="225">
        <v>2174.0795317570337</v>
      </c>
      <c r="E10" s="225">
        <v>2271.3846677027013</v>
      </c>
      <c r="F10" s="388">
        <v>1917.9917918758636</v>
      </c>
      <c r="G10" s="388">
        <v>3257.9567039306648</v>
      </c>
      <c r="H10" s="388">
        <v>17962.890274192119</v>
      </c>
      <c r="I10" s="388">
        <v>17923.046438690733</v>
      </c>
      <c r="J10" s="388">
        <v>12052.364294103952</v>
      </c>
      <c r="K10" s="388">
        <v>12141.186392615136</v>
      </c>
    </row>
    <row r="11" spans="1:11" x14ac:dyDescent="0.35">
      <c r="A11" s="339" t="s">
        <v>19</v>
      </c>
      <c r="B11" s="320">
        <v>6967.0120701935703</v>
      </c>
      <c r="C11" s="320">
        <v>7072.520966790772</v>
      </c>
      <c r="D11" s="230">
        <v>2613.8394036499913</v>
      </c>
      <c r="E11" s="230">
        <v>2597.0403383662629</v>
      </c>
      <c r="F11" s="387">
        <v>5166.4963810119543</v>
      </c>
      <c r="G11" s="387">
        <v>4884.3068958070589</v>
      </c>
      <c r="H11" s="387">
        <v>19263.39669216477</v>
      </c>
      <c r="I11" s="387">
        <v>21210.162613457396</v>
      </c>
      <c r="J11" s="387">
        <v>18337.825015795621</v>
      </c>
      <c r="K11" s="387">
        <v>23120.941520345696</v>
      </c>
    </row>
    <row r="12" spans="1:11" x14ac:dyDescent="0.35">
      <c r="A12" s="336" t="s">
        <v>20</v>
      </c>
      <c r="B12" s="209">
        <v>9041.8546164537402</v>
      </c>
      <c r="C12" s="209">
        <v>9838.9577402857485</v>
      </c>
      <c r="D12" s="225">
        <v>3720.6450223351189</v>
      </c>
      <c r="E12" s="225">
        <v>3721.1460999959068</v>
      </c>
      <c r="F12" s="388">
        <v>6155.2460469536773</v>
      </c>
      <c r="G12" s="388">
        <v>6156.6316834337858</v>
      </c>
      <c r="H12" s="388">
        <v>27323.84190386083</v>
      </c>
      <c r="I12" s="388">
        <v>34536.793693548098</v>
      </c>
      <c r="J12" s="388">
        <v>17594.870547744544</v>
      </c>
      <c r="K12" s="388">
        <v>36251.715664202784</v>
      </c>
    </row>
    <row r="13" spans="1:11" x14ac:dyDescent="0.35">
      <c r="A13" s="339" t="s">
        <v>21</v>
      </c>
      <c r="B13" s="320">
        <v>7035.2163026784519</v>
      </c>
      <c r="C13" s="320">
        <v>7850.8104167390829</v>
      </c>
      <c r="D13" s="230">
        <v>3466.2600448803437</v>
      </c>
      <c r="E13" s="230">
        <v>3501.7252117262533</v>
      </c>
      <c r="F13" s="387">
        <v>5582.7673730609849</v>
      </c>
      <c r="G13" s="387">
        <v>6264.6376134094007</v>
      </c>
      <c r="H13" s="387">
        <v>18769.684703794333</v>
      </c>
      <c r="I13" s="387">
        <v>25116.733544141385</v>
      </c>
      <c r="J13" s="387">
        <v>16280.224785980352</v>
      </c>
      <c r="K13" s="387">
        <v>33186.683596561037</v>
      </c>
    </row>
    <row r="14" spans="1:11" ht="16.2" x14ac:dyDescent="0.35">
      <c r="A14" s="354" t="s">
        <v>545</v>
      </c>
      <c r="B14" s="209">
        <v>13038.87154363284</v>
      </c>
      <c r="C14" s="209">
        <v>13002.738658278608</v>
      </c>
      <c r="D14" s="225">
        <v>4170.2273744440827</v>
      </c>
      <c r="E14" s="225">
        <v>4170.0934917272571</v>
      </c>
      <c r="F14" s="388">
        <v>6612.3152371853685</v>
      </c>
      <c r="G14" s="388">
        <v>6503.926468067747</v>
      </c>
      <c r="H14" s="388">
        <v>36724.753019513118</v>
      </c>
      <c r="I14" s="388">
        <v>36752.301492298975</v>
      </c>
      <c r="J14" s="388">
        <v>31270.620249174663</v>
      </c>
      <c r="K14" s="388">
        <v>31428.689133021198</v>
      </c>
    </row>
    <row r="15" spans="1:11" x14ac:dyDescent="0.35">
      <c r="A15" s="339" t="s">
        <v>5</v>
      </c>
      <c r="B15" s="320">
        <v>5111.1205952387299</v>
      </c>
      <c r="C15" s="320">
        <v>5453.091250207387</v>
      </c>
      <c r="D15" s="230">
        <v>1815.8859370922792</v>
      </c>
      <c r="E15" s="230">
        <v>1796.5182626548924</v>
      </c>
      <c r="F15" s="387">
        <v>4076.9317343844632</v>
      </c>
      <c r="G15" s="387">
        <v>3935.1137773637215</v>
      </c>
      <c r="H15" s="387">
        <v>12196.105134340709</v>
      </c>
      <c r="I15" s="387">
        <v>15161.335824222471</v>
      </c>
      <c r="J15" s="387">
        <v>9560.0848507489191</v>
      </c>
      <c r="K15" s="387">
        <v>15335.601440067769</v>
      </c>
    </row>
    <row r="16" spans="1:11" ht="16.2" x14ac:dyDescent="0.35">
      <c r="A16" s="354" t="s">
        <v>546</v>
      </c>
      <c r="B16" s="209">
        <v>6524.0424398865698</v>
      </c>
      <c r="C16" s="209">
        <v>7082.3174668620304</v>
      </c>
      <c r="D16" s="225">
        <v>2805.8017714669481</v>
      </c>
      <c r="E16" s="225">
        <v>2805.5268749619449</v>
      </c>
      <c r="F16" s="388">
        <v>6809.2251370371678</v>
      </c>
      <c r="G16" s="388">
        <v>7736.9745481867149</v>
      </c>
      <c r="H16" s="388">
        <v>12936.190099053514</v>
      </c>
      <c r="I16" s="388">
        <v>15314.659669291881</v>
      </c>
      <c r="J16" s="388">
        <v>11507.298391159486</v>
      </c>
      <c r="K16" s="388">
        <v>20535.34365822313</v>
      </c>
    </row>
    <row r="17" spans="1:11" x14ac:dyDescent="0.35">
      <c r="A17" s="339" t="s">
        <v>23</v>
      </c>
      <c r="B17" s="320">
        <v>5875.7205417841051</v>
      </c>
      <c r="C17" s="320">
        <v>5925.3808681375094</v>
      </c>
      <c r="D17" s="230">
        <v>2065.9330191849945</v>
      </c>
      <c r="E17" s="230">
        <v>2065.7812540982773</v>
      </c>
      <c r="F17" s="387">
        <v>4329.0516668101955</v>
      </c>
      <c r="G17" s="387">
        <v>4326.3025438966934</v>
      </c>
      <c r="H17" s="387">
        <v>15560.800164268265</v>
      </c>
      <c r="I17" s="387">
        <v>16178.663937239202</v>
      </c>
      <c r="J17" s="387">
        <v>16778.698567390518</v>
      </c>
      <c r="K17" s="387">
        <v>18493.74735754322</v>
      </c>
    </row>
    <row r="18" spans="1:11" x14ac:dyDescent="0.35">
      <c r="A18" s="336" t="s">
        <v>24</v>
      </c>
      <c r="B18" s="209">
        <v>6411.6652673460512</v>
      </c>
      <c r="C18" s="209">
        <v>6630.497679735885</v>
      </c>
      <c r="D18" s="225">
        <v>1958.9538709592036</v>
      </c>
      <c r="E18" s="225">
        <v>1957.3341357163135</v>
      </c>
      <c r="F18" s="388">
        <v>6201.9916229186083</v>
      </c>
      <c r="G18" s="388">
        <v>6066.9737455324557</v>
      </c>
      <c r="H18" s="388">
        <v>17569.934906367656</v>
      </c>
      <c r="I18" s="388">
        <v>20221.479240208031</v>
      </c>
      <c r="J18" s="388">
        <v>16266.677250459456</v>
      </c>
      <c r="K18" s="388">
        <v>23893.274435471852</v>
      </c>
    </row>
    <row r="19" spans="1:11" x14ac:dyDescent="0.35">
      <c r="A19" s="339" t="s">
        <v>25</v>
      </c>
      <c r="B19" s="320">
        <v>4845.7848389740548</v>
      </c>
      <c r="C19" s="320">
        <v>5008.3134648926016</v>
      </c>
      <c r="D19" s="230">
        <v>2058.3838957361877</v>
      </c>
      <c r="E19" s="230">
        <v>2058.0991258779027</v>
      </c>
      <c r="F19" s="387">
        <v>3078.9495354732403</v>
      </c>
      <c r="G19" s="387">
        <v>3300.2523642402566</v>
      </c>
      <c r="H19" s="387">
        <v>17230.624900209819</v>
      </c>
      <c r="I19" s="387">
        <v>17998.915077165082</v>
      </c>
      <c r="J19" s="387">
        <v>12149.505236944262</v>
      </c>
      <c r="K19" s="387">
        <v>13431.607144153531</v>
      </c>
    </row>
    <row r="20" spans="1:11" x14ac:dyDescent="0.35">
      <c r="A20" s="336" t="s">
        <v>26</v>
      </c>
      <c r="B20" s="209">
        <v>7434.3559236837718</v>
      </c>
      <c r="C20" s="209">
        <v>7674.0623353242509</v>
      </c>
      <c r="D20" s="225">
        <v>2362.1450225050862</v>
      </c>
      <c r="E20" s="225">
        <v>2362.1401465104309</v>
      </c>
      <c r="F20" s="388">
        <v>5754.7742630563589</v>
      </c>
      <c r="G20" s="388">
        <v>5754.8775176238842</v>
      </c>
      <c r="H20" s="388">
        <v>18714.161649473554</v>
      </c>
      <c r="I20" s="388">
        <v>22334.090979761273</v>
      </c>
      <c r="J20" s="388">
        <v>20786.948125122126</v>
      </c>
      <c r="K20" s="388">
        <v>27998.756781958058</v>
      </c>
    </row>
    <row r="21" spans="1:11" x14ac:dyDescent="0.35">
      <c r="A21" s="339" t="s">
        <v>6</v>
      </c>
      <c r="B21" s="320">
        <v>6896.9881141061851</v>
      </c>
      <c r="C21" s="320">
        <v>7407.1408130553245</v>
      </c>
      <c r="D21" s="230">
        <v>2547.6937593237412</v>
      </c>
      <c r="E21" s="230">
        <v>2552.1754055617075</v>
      </c>
      <c r="F21" s="387">
        <v>2657.3953989516203</v>
      </c>
      <c r="G21" s="387">
        <v>2619.0789456801681</v>
      </c>
      <c r="H21" s="387">
        <v>20602.945249549564</v>
      </c>
      <c r="I21" s="387">
        <v>22028.671157793393</v>
      </c>
      <c r="J21" s="387">
        <v>20642.810422112034</v>
      </c>
      <c r="K21" s="387">
        <v>27401.96527202303</v>
      </c>
    </row>
    <row r="22" spans="1:11" x14ac:dyDescent="0.35">
      <c r="A22" s="336" t="s">
        <v>27</v>
      </c>
      <c r="B22" s="209">
        <v>7419.8896153518763</v>
      </c>
      <c r="C22" s="209">
        <v>7772.9504068112637</v>
      </c>
      <c r="D22" s="225">
        <v>2794.1347012128931</v>
      </c>
      <c r="E22" s="225">
        <v>2792.5409944422504</v>
      </c>
      <c r="F22" s="388">
        <v>6062.1943146167614</v>
      </c>
      <c r="G22" s="388">
        <v>5870.6621106459206</v>
      </c>
      <c r="H22" s="388">
        <v>15724.025793606132</v>
      </c>
      <c r="I22" s="388">
        <v>18605.257067480317</v>
      </c>
      <c r="J22" s="388">
        <v>19968.115477510597</v>
      </c>
      <c r="K22" s="388">
        <v>27656.686931287386</v>
      </c>
    </row>
    <row r="23" spans="1:11" x14ac:dyDescent="0.35">
      <c r="A23" s="339" t="s">
        <v>28</v>
      </c>
      <c r="B23" s="320">
        <v>7137.5362994747002</v>
      </c>
      <c r="C23" s="320">
        <v>7738.5980460268011</v>
      </c>
      <c r="D23" s="230">
        <v>3455.0216162592392</v>
      </c>
      <c r="E23" s="230">
        <v>3452.37205414136</v>
      </c>
      <c r="F23" s="387">
        <v>6812.0051372590424</v>
      </c>
      <c r="G23" s="387">
        <v>6732.6650894518289</v>
      </c>
      <c r="H23" s="387">
        <v>11880.494120519654</v>
      </c>
      <c r="I23" s="387">
        <v>14129.597437783907</v>
      </c>
      <c r="J23" s="387">
        <v>11288.907467395285</v>
      </c>
      <c r="K23" s="387">
        <v>18411.698930231432</v>
      </c>
    </row>
    <row r="24" spans="1:11" x14ac:dyDescent="0.35">
      <c r="A24" s="336" t="s">
        <v>29</v>
      </c>
      <c r="B24" s="209">
        <v>5949.1969480098487</v>
      </c>
      <c r="C24" s="209">
        <v>6706.7153915610434</v>
      </c>
      <c r="D24" s="225">
        <v>2309.9053137506753</v>
      </c>
      <c r="E24" s="225">
        <v>2309.7734093083691</v>
      </c>
      <c r="F24" s="388">
        <v>3627.7442534723623</v>
      </c>
      <c r="G24" s="388">
        <v>4839.4450000528359</v>
      </c>
      <c r="H24" s="388">
        <v>14977.610992945458</v>
      </c>
      <c r="I24" s="388">
        <v>17520.543046420786</v>
      </c>
      <c r="J24" s="388">
        <v>11002.949051371863</v>
      </c>
      <c r="K24" s="388">
        <v>19324.085078133889</v>
      </c>
    </row>
    <row r="25" spans="1:11" ht="16.2" x14ac:dyDescent="0.35">
      <c r="A25" s="355" t="s">
        <v>547</v>
      </c>
      <c r="B25" s="320">
        <v>6400.8874412379037</v>
      </c>
      <c r="C25" s="320">
        <v>6941.1394316268143</v>
      </c>
      <c r="D25" s="230">
        <v>2595.880495075728</v>
      </c>
      <c r="E25" s="230">
        <v>2598.9021217353065</v>
      </c>
      <c r="F25" s="387">
        <v>3077.2390947891263</v>
      </c>
      <c r="G25" s="387">
        <v>3095.7602786182538</v>
      </c>
      <c r="H25" s="387">
        <v>11126.68453665752</v>
      </c>
      <c r="I25" s="387">
        <v>12041.656524442926</v>
      </c>
      <c r="J25" s="387">
        <v>10979.896185955691</v>
      </c>
      <c r="K25" s="387">
        <v>21284.855269367301</v>
      </c>
    </row>
    <row r="26" spans="1:11" x14ac:dyDescent="0.35">
      <c r="A26" s="336" t="s">
        <v>31</v>
      </c>
      <c r="B26" s="209">
        <v>8360.7687326331288</v>
      </c>
      <c r="C26" s="209">
        <v>8628.3754436917297</v>
      </c>
      <c r="D26" s="225">
        <v>3398.7049494322764</v>
      </c>
      <c r="E26" s="225">
        <v>3387.8696129131899</v>
      </c>
      <c r="F26" s="388">
        <v>5352.013034810695</v>
      </c>
      <c r="G26" s="388">
        <v>5060.6409683705597</v>
      </c>
      <c r="H26" s="388">
        <v>23576.340346664776</v>
      </c>
      <c r="I26" s="388">
        <v>26693.648675041761</v>
      </c>
      <c r="J26" s="388">
        <v>20765.571691464553</v>
      </c>
      <c r="K26" s="388">
        <v>30115.417862942515</v>
      </c>
    </row>
    <row r="27" spans="1:11" x14ac:dyDescent="0.35">
      <c r="A27" s="339" t="s">
        <v>7</v>
      </c>
      <c r="B27" s="320">
        <v>11105.380109481575</v>
      </c>
      <c r="C27" s="320">
        <v>11751.681532231296</v>
      </c>
      <c r="D27" s="230">
        <v>5891.5591929208513</v>
      </c>
      <c r="E27" s="230">
        <v>6084.8411818317509</v>
      </c>
      <c r="F27" s="387">
        <v>3783.5388108835832</v>
      </c>
      <c r="G27" s="387">
        <v>4038.8154354567623</v>
      </c>
      <c r="H27" s="387">
        <v>20418.946271683828</v>
      </c>
      <c r="I27" s="387">
        <v>20483.377796066572</v>
      </c>
      <c r="J27" s="387">
        <v>25147.798378451014</v>
      </c>
      <c r="K27" s="387">
        <v>29594.151997836903</v>
      </c>
    </row>
    <row r="28" spans="1:11" x14ac:dyDescent="0.35">
      <c r="A28" s="336" t="s">
        <v>32</v>
      </c>
      <c r="B28" s="209">
        <v>6462.4387616659351</v>
      </c>
      <c r="C28" s="209">
        <v>6752.9484680527084</v>
      </c>
      <c r="D28" s="225">
        <v>2382.6400755212512</v>
      </c>
      <c r="E28" s="225">
        <v>2397.4349449465967</v>
      </c>
      <c r="F28" s="388">
        <v>4500.1481818259135</v>
      </c>
      <c r="G28" s="388">
        <v>5248.2039823646919</v>
      </c>
      <c r="H28" s="388">
        <v>15980.613681754176</v>
      </c>
      <c r="I28" s="388">
        <v>16730.780066558091</v>
      </c>
      <c r="J28" s="388">
        <v>18104.393849021075</v>
      </c>
      <c r="K28" s="388">
        <v>20508.813387759143</v>
      </c>
    </row>
    <row r="29" spans="1:11" x14ac:dyDescent="0.35">
      <c r="A29" s="339" t="s">
        <v>33</v>
      </c>
      <c r="B29" s="320">
        <v>9950.2514710476735</v>
      </c>
      <c r="C29" s="320">
        <v>10298.241170256959</v>
      </c>
      <c r="D29" s="230">
        <v>3780.2989805952666</v>
      </c>
      <c r="E29" s="230">
        <v>3791.8597713289714</v>
      </c>
      <c r="F29" s="387">
        <v>6431.0905612399019</v>
      </c>
      <c r="G29" s="387">
        <v>6772.9271099171438</v>
      </c>
      <c r="H29" s="387">
        <v>27955.647042751039</v>
      </c>
      <c r="I29" s="387">
        <v>29115.609067899553</v>
      </c>
      <c r="J29" s="387">
        <v>24942.530794263814</v>
      </c>
      <c r="K29" s="387">
        <v>28030.532537664323</v>
      </c>
    </row>
    <row r="30" spans="1:11" x14ac:dyDescent="0.35">
      <c r="A30" s="336" t="s">
        <v>34</v>
      </c>
      <c r="B30" s="209">
        <v>6498.9123887678434</v>
      </c>
      <c r="C30" s="209">
        <v>7101.4363183245223</v>
      </c>
      <c r="D30" s="225">
        <v>2651.744437763768</v>
      </c>
      <c r="E30" s="225">
        <v>2650.4667188660223</v>
      </c>
      <c r="F30" s="388">
        <v>5581.9146445794913</v>
      </c>
      <c r="G30" s="388">
        <v>5978.8444759242948</v>
      </c>
      <c r="H30" s="388">
        <v>11783.546306904369</v>
      </c>
      <c r="I30" s="388">
        <v>14374.886742988379</v>
      </c>
      <c r="J30" s="388">
        <v>12746.042483257555</v>
      </c>
      <c r="K30" s="388">
        <v>21671.727531012719</v>
      </c>
    </row>
    <row r="31" spans="1:11" x14ac:dyDescent="0.35">
      <c r="A31" s="339" t="s">
        <v>8</v>
      </c>
      <c r="B31" s="320">
        <v>8557.5706260716379</v>
      </c>
      <c r="C31" s="320">
        <v>9310.9857276789789</v>
      </c>
      <c r="D31" s="230">
        <v>3664.3671216366206</v>
      </c>
      <c r="E31" s="230">
        <v>3664.3143086256378</v>
      </c>
      <c r="F31" s="387">
        <v>3977.0897103252178</v>
      </c>
      <c r="G31" s="387">
        <v>5890.7834422413735</v>
      </c>
      <c r="H31" s="387">
        <v>21111.139721256379</v>
      </c>
      <c r="I31" s="387">
        <v>21502.082495005208</v>
      </c>
      <c r="J31" s="387">
        <v>19297.479030211482</v>
      </c>
      <c r="K31" s="387">
        <v>20708.934672302286</v>
      </c>
    </row>
    <row r="32" spans="1:11" x14ac:dyDescent="0.35">
      <c r="A32" s="336" t="s">
        <v>9</v>
      </c>
      <c r="B32" s="209">
        <v>8840.3947039720206</v>
      </c>
      <c r="C32" s="209">
        <v>9317.7566032407594</v>
      </c>
      <c r="D32" s="225">
        <v>3777.5000575897361</v>
      </c>
      <c r="E32" s="225">
        <v>3777.5000575897361</v>
      </c>
      <c r="F32" s="388">
        <v>7942.2428438502075</v>
      </c>
      <c r="G32" s="388">
        <v>8019.7616300179543</v>
      </c>
      <c r="H32" s="388">
        <v>17354.936913460868</v>
      </c>
      <c r="I32" s="388">
        <v>20183.801645920423</v>
      </c>
      <c r="J32" s="388">
        <v>21315.359395679639</v>
      </c>
      <c r="K32" s="388">
        <v>32142.618281032399</v>
      </c>
    </row>
    <row r="33" spans="1:11" x14ac:dyDescent="0.35">
      <c r="A33" s="339" t="s">
        <v>35</v>
      </c>
      <c r="B33" s="320">
        <v>8081.5200042337001</v>
      </c>
      <c r="C33" s="320">
        <v>8172.7427414468293</v>
      </c>
      <c r="D33" s="230">
        <v>2544.9841209022679</v>
      </c>
      <c r="E33" s="230">
        <v>2543.2063883413994</v>
      </c>
      <c r="F33" s="387">
        <v>6320.5414108246532</v>
      </c>
      <c r="G33" s="387">
        <v>6202.0944331612282</v>
      </c>
      <c r="H33" s="387">
        <v>20637.990285353302</v>
      </c>
      <c r="I33" s="387">
        <v>21561.792900353896</v>
      </c>
      <c r="J33" s="387">
        <v>22113.94455517182</v>
      </c>
      <c r="K33" s="387">
        <v>24628.530404095392</v>
      </c>
    </row>
    <row r="34" spans="1:11" x14ac:dyDescent="0.35">
      <c r="A34" s="336" t="s">
        <v>36</v>
      </c>
      <c r="B34" s="209">
        <v>5409.7421687607684</v>
      </c>
      <c r="C34" s="209">
        <v>5594.7592710381641</v>
      </c>
      <c r="D34" s="225">
        <v>2508.6210409724354</v>
      </c>
      <c r="E34" s="225">
        <v>2496.5935536044176</v>
      </c>
      <c r="F34" s="388">
        <v>4359.7516842486039</v>
      </c>
      <c r="G34" s="388">
        <v>4065.182483996778</v>
      </c>
      <c r="H34" s="388">
        <v>16287.402032134485</v>
      </c>
      <c r="I34" s="388">
        <v>20602.488659506966</v>
      </c>
      <c r="J34" s="388">
        <v>9177.0695892358835</v>
      </c>
      <c r="K34" s="388">
        <v>15552.782145130561</v>
      </c>
    </row>
    <row r="35" spans="1:11" x14ac:dyDescent="0.35">
      <c r="A35" s="339" t="s">
        <v>37</v>
      </c>
      <c r="B35" s="320">
        <v>8374.1548921706617</v>
      </c>
      <c r="C35" s="320">
        <v>8913.3583326263561</v>
      </c>
      <c r="D35" s="230">
        <v>3223.6746220860805</v>
      </c>
      <c r="E35" s="230">
        <v>3223.6746220860805</v>
      </c>
      <c r="F35" s="387">
        <v>4971.8217831636548</v>
      </c>
      <c r="G35" s="387">
        <v>4972.0976038890394</v>
      </c>
      <c r="H35" s="387">
        <v>16476.80812443632</v>
      </c>
      <c r="I35" s="387">
        <v>20758.612093530191</v>
      </c>
      <c r="J35" s="387">
        <v>25398.996157136749</v>
      </c>
      <c r="K35" s="387">
        <v>36797.806605354293</v>
      </c>
    </row>
    <row r="36" spans="1:11" x14ac:dyDescent="0.35">
      <c r="A36" s="336" t="s">
        <v>10</v>
      </c>
      <c r="B36" s="209">
        <v>9415.3468943195658</v>
      </c>
      <c r="C36" s="209">
        <v>9590.4351253965233</v>
      </c>
      <c r="D36" s="225">
        <v>2741.4771940886098</v>
      </c>
      <c r="E36" s="225">
        <v>2740.4518572311026</v>
      </c>
      <c r="F36" s="388">
        <v>6455.619598817153</v>
      </c>
      <c r="G36" s="388">
        <v>6197.9821832795078</v>
      </c>
      <c r="H36" s="388">
        <v>23785.232953067229</v>
      </c>
      <c r="I36" s="388">
        <v>24820.845654461162</v>
      </c>
      <c r="J36" s="388">
        <v>18914.382360196716</v>
      </c>
      <c r="K36" s="388">
        <v>21433.620718111524</v>
      </c>
    </row>
    <row r="37" spans="1:11" x14ac:dyDescent="0.35">
      <c r="A37" s="339" t="s">
        <v>38</v>
      </c>
      <c r="B37" s="320">
        <v>6054.8502192648239</v>
      </c>
      <c r="C37" s="320">
        <v>6630.6618598875184</v>
      </c>
      <c r="D37" s="230">
        <v>4312.8254427239372</v>
      </c>
      <c r="E37" s="230">
        <v>4310.118048386953</v>
      </c>
      <c r="F37" s="387">
        <v>6246.1048443839873</v>
      </c>
      <c r="G37" s="387">
        <v>7915.7117588809224</v>
      </c>
      <c r="H37" s="387">
        <v>15679.395023097228</v>
      </c>
      <c r="I37" s="387">
        <v>18911.388860954074</v>
      </c>
      <c r="J37" s="387">
        <v>2749.5570693391005</v>
      </c>
      <c r="K37" s="387">
        <v>3585.9456612214608</v>
      </c>
    </row>
    <row r="38" spans="1:11" x14ac:dyDescent="0.35">
      <c r="A38" s="336" t="s">
        <v>39</v>
      </c>
      <c r="B38" s="209">
        <v>10031.347960203655</v>
      </c>
      <c r="C38" s="209">
        <v>10398.014903578845</v>
      </c>
      <c r="D38" s="225">
        <v>2918.894463891716</v>
      </c>
      <c r="E38" s="225">
        <v>2941.9728283215436</v>
      </c>
      <c r="F38" s="388">
        <v>5262.1086148813047</v>
      </c>
      <c r="G38" s="388">
        <v>5289.914313038872</v>
      </c>
      <c r="H38" s="388">
        <v>30190.265784364441</v>
      </c>
      <c r="I38" s="388">
        <v>31465.616976976031</v>
      </c>
      <c r="J38" s="388">
        <v>23867.627103412786</v>
      </c>
      <c r="K38" s="388">
        <v>27873.512074950842</v>
      </c>
    </row>
    <row r="39" spans="1:11" x14ac:dyDescent="0.35">
      <c r="A39" s="339" t="s">
        <v>40</v>
      </c>
      <c r="B39" s="320">
        <v>7390.6327793245691</v>
      </c>
      <c r="C39" s="320">
        <v>7911.0039045086696</v>
      </c>
      <c r="D39" s="230">
        <v>3238.4183424336288</v>
      </c>
      <c r="E39" s="230">
        <v>3236.2090264886542</v>
      </c>
      <c r="F39" s="387">
        <v>6815.2275605610666</v>
      </c>
      <c r="G39" s="387">
        <v>8551.7135373509009</v>
      </c>
      <c r="H39" s="387">
        <v>16984.142804726169</v>
      </c>
      <c r="I39" s="387">
        <v>18684.562724378266</v>
      </c>
      <c r="J39" s="387">
        <v>11899.873253322536</v>
      </c>
      <c r="K39" s="387">
        <v>15161.007631877943</v>
      </c>
    </row>
    <row r="40" spans="1:11" x14ac:dyDescent="0.35">
      <c r="A40" s="336" t="s">
        <v>41</v>
      </c>
      <c r="B40" s="209">
        <v>11468.912566583869</v>
      </c>
      <c r="C40" s="209">
        <v>11834.058414102919</v>
      </c>
      <c r="D40" s="225">
        <v>3451.0001549067047</v>
      </c>
      <c r="E40" s="225">
        <v>3451.0001549067047</v>
      </c>
      <c r="F40" s="388">
        <v>5975.2860056051341</v>
      </c>
      <c r="G40" s="388">
        <v>5972.7824769283352</v>
      </c>
      <c r="H40" s="388">
        <v>30085.470939906103</v>
      </c>
      <c r="I40" s="388">
        <v>32998.913769118968</v>
      </c>
      <c r="J40" s="388">
        <v>31015.511543760484</v>
      </c>
      <c r="K40" s="388">
        <v>37610.464338873127</v>
      </c>
    </row>
    <row r="41" spans="1:11" x14ac:dyDescent="0.35">
      <c r="A41" s="339" t="s">
        <v>11</v>
      </c>
      <c r="B41" s="320">
        <v>7507.8177762644591</v>
      </c>
      <c r="C41" s="320">
        <v>7972.0959305751448</v>
      </c>
      <c r="D41" s="230">
        <v>2457.439107286365</v>
      </c>
      <c r="E41" s="230">
        <v>2458.8278055575061</v>
      </c>
      <c r="F41" s="387">
        <v>4597.1101210013458</v>
      </c>
      <c r="G41" s="387">
        <v>4940.6726766518705</v>
      </c>
      <c r="H41" s="387">
        <v>20741.580118179751</v>
      </c>
      <c r="I41" s="387">
        <v>24730.977972169658</v>
      </c>
      <c r="J41" s="387">
        <v>22263.986551596685</v>
      </c>
      <c r="K41" s="387">
        <v>30081.14965525236</v>
      </c>
    </row>
    <row r="42" spans="1:11" x14ac:dyDescent="0.35">
      <c r="A42" s="336" t="s">
        <v>12</v>
      </c>
      <c r="B42" s="209">
        <v>6370.3393383518651</v>
      </c>
      <c r="C42" s="209">
        <v>6885.7751967425047</v>
      </c>
      <c r="D42" s="225">
        <v>3389.0871750144852</v>
      </c>
      <c r="E42" s="225">
        <v>3388.6244567774529</v>
      </c>
      <c r="F42" s="388">
        <v>4600.423092271014</v>
      </c>
      <c r="G42" s="388">
        <v>5947.8561863914329</v>
      </c>
      <c r="H42" s="388">
        <v>15764.702489649924</v>
      </c>
      <c r="I42" s="388">
        <v>17079.816742723509</v>
      </c>
      <c r="J42" s="388">
        <v>12480.914792079791</v>
      </c>
      <c r="K42" s="388">
        <v>15013.411572259633</v>
      </c>
    </row>
    <row r="43" spans="1:11" x14ac:dyDescent="0.35">
      <c r="A43" s="339" t="s">
        <v>42</v>
      </c>
      <c r="B43" s="320">
        <v>7313.6656484125597</v>
      </c>
      <c r="C43" s="320">
        <v>7948.1212489410827</v>
      </c>
      <c r="D43" s="230">
        <v>2641.5057237945102</v>
      </c>
      <c r="E43" s="230">
        <v>2693.4706788614149</v>
      </c>
      <c r="F43" s="387">
        <v>6318.886650608707</v>
      </c>
      <c r="G43" s="387">
        <v>6833.9108354744985</v>
      </c>
      <c r="H43" s="387">
        <v>17082.175939467317</v>
      </c>
      <c r="I43" s="387">
        <v>20596.194185760498</v>
      </c>
      <c r="J43" s="387">
        <v>17202.099587934383</v>
      </c>
      <c r="K43" s="387">
        <v>25869.883636115035</v>
      </c>
    </row>
    <row r="44" spans="1:11" x14ac:dyDescent="0.35">
      <c r="A44" s="336" t="s">
        <v>43</v>
      </c>
      <c r="B44" s="209">
        <v>8967.0533628840549</v>
      </c>
      <c r="C44" s="209">
        <v>9671.5668647504026</v>
      </c>
      <c r="D44" s="225">
        <v>3458.5945784895134</v>
      </c>
      <c r="E44" s="225">
        <v>3456.6121228441079</v>
      </c>
      <c r="F44" s="388">
        <v>3613.3382582764493</v>
      </c>
      <c r="G44" s="388">
        <v>4545.8880116259243</v>
      </c>
      <c r="H44" s="388">
        <v>16187.623610701527</v>
      </c>
      <c r="I44" s="388">
        <v>16900.194564140314</v>
      </c>
      <c r="J44" s="388">
        <v>20590.813574978009</v>
      </c>
      <c r="K44" s="388">
        <v>25039.420268131937</v>
      </c>
    </row>
    <row r="45" spans="1:11" x14ac:dyDescent="0.35">
      <c r="A45" s="339" t="s">
        <v>13</v>
      </c>
      <c r="B45" s="320">
        <v>10689.284512029417</v>
      </c>
      <c r="C45" s="320">
        <v>10977.650391144291</v>
      </c>
      <c r="D45" s="230">
        <v>4256.4351768633105</v>
      </c>
      <c r="E45" s="230">
        <v>4254.2093962200388</v>
      </c>
      <c r="F45" s="387">
        <v>7676.7045217183277</v>
      </c>
      <c r="G45" s="387">
        <v>7726.2982993391797</v>
      </c>
      <c r="H45" s="387">
        <v>20625.374172718064</v>
      </c>
      <c r="I45" s="387">
        <v>21320.555727348255</v>
      </c>
      <c r="J45" s="387">
        <v>18356.847729265926</v>
      </c>
      <c r="K45" s="387">
        <v>21303.828846975244</v>
      </c>
    </row>
    <row r="46" spans="1:11" x14ac:dyDescent="0.35">
      <c r="A46" s="336" t="s">
        <v>44</v>
      </c>
      <c r="B46" s="209">
        <v>5148.0304115341369</v>
      </c>
      <c r="C46" s="209">
        <v>5629.9948472446986</v>
      </c>
      <c r="D46" s="225">
        <v>2131.3658549036982</v>
      </c>
      <c r="E46" s="225">
        <v>2133.1590029532363</v>
      </c>
      <c r="F46" s="388">
        <v>3706.2531596032854</v>
      </c>
      <c r="G46" s="388">
        <v>5091.5549689329137</v>
      </c>
      <c r="H46" s="388">
        <v>11908.159498096853</v>
      </c>
      <c r="I46" s="388">
        <v>12561.082833919649</v>
      </c>
      <c r="J46" s="388">
        <v>11747.097852239858</v>
      </c>
      <c r="K46" s="388">
        <v>13668.50631588505</v>
      </c>
    </row>
    <row r="47" spans="1:11" x14ac:dyDescent="0.35">
      <c r="A47" s="339" t="s">
        <v>45</v>
      </c>
      <c r="B47" s="320">
        <v>6968.9293582579849</v>
      </c>
      <c r="C47" s="320">
        <v>7292.2907811524601</v>
      </c>
      <c r="D47" s="230">
        <v>2829.7246164671651</v>
      </c>
      <c r="E47" s="230">
        <v>2829.6630976561419</v>
      </c>
      <c r="F47" s="387">
        <v>5895.2939333422746</v>
      </c>
      <c r="G47" s="387">
        <v>5864.918648109061</v>
      </c>
      <c r="H47" s="387">
        <v>17779.78253806827</v>
      </c>
      <c r="I47" s="387">
        <v>21147.300919557038</v>
      </c>
      <c r="J47" s="387">
        <v>14315.878123889293</v>
      </c>
      <c r="K47" s="387">
        <v>20969.34673384803</v>
      </c>
    </row>
    <row r="48" spans="1:11" x14ac:dyDescent="0.35">
      <c r="A48" s="336" t="s">
        <v>46</v>
      </c>
      <c r="B48" s="209">
        <v>5689.8250796255898</v>
      </c>
      <c r="C48" s="209">
        <v>6055.8915748614945</v>
      </c>
      <c r="D48" s="225">
        <v>2560.5227314012418</v>
      </c>
      <c r="E48" s="225">
        <v>2560.3299509515764</v>
      </c>
      <c r="F48" s="388">
        <v>4862.9092970454067</v>
      </c>
      <c r="G48" s="388">
        <v>4865.6524983310919</v>
      </c>
      <c r="H48" s="388">
        <v>11975.888522070183</v>
      </c>
      <c r="I48" s="388">
        <v>14618.690742458104</v>
      </c>
      <c r="J48" s="388">
        <v>11601.065604854288</v>
      </c>
      <c r="K48" s="388">
        <v>20152.594826051907</v>
      </c>
    </row>
    <row r="49" spans="1:11" x14ac:dyDescent="0.35">
      <c r="A49" s="339" t="s">
        <v>47</v>
      </c>
      <c r="B49" s="320">
        <v>5985.1879281811825</v>
      </c>
      <c r="C49" s="320">
        <v>6306.8762076031871</v>
      </c>
      <c r="D49" s="230">
        <v>3055.7160204780139</v>
      </c>
      <c r="E49" s="230">
        <v>3045.4867455246936</v>
      </c>
      <c r="F49" s="387">
        <v>4609.5149563568439</v>
      </c>
      <c r="G49" s="387">
        <v>5956.9527915855415</v>
      </c>
      <c r="H49" s="387">
        <v>15248.392301053225</v>
      </c>
      <c r="I49" s="387">
        <v>17410.014511262623</v>
      </c>
      <c r="J49" s="387">
        <v>11137.743450063836</v>
      </c>
      <c r="K49" s="387">
        <v>15844.909214157822</v>
      </c>
    </row>
    <row r="50" spans="1:11" x14ac:dyDescent="0.35">
      <c r="A50" s="336" t="s">
        <v>48</v>
      </c>
      <c r="B50" s="209">
        <v>6657.0820673994131</v>
      </c>
      <c r="C50" s="209">
        <v>6668.1362056241405</v>
      </c>
      <c r="D50" s="225">
        <v>3164.0754834473555</v>
      </c>
      <c r="E50" s="225">
        <v>3155.5101800929697</v>
      </c>
      <c r="F50" s="388">
        <v>5464.1187384862178</v>
      </c>
      <c r="G50" s="388">
        <v>5184.2632926941769</v>
      </c>
      <c r="H50" s="388">
        <v>20245.733441601285</v>
      </c>
      <c r="I50" s="388">
        <v>21297.458607790551</v>
      </c>
      <c r="J50" s="388">
        <v>12490.72986204327</v>
      </c>
      <c r="K50" s="388">
        <v>14372.093432243792</v>
      </c>
    </row>
    <row r="51" spans="1:11" ht="16.2" x14ac:dyDescent="0.35">
      <c r="A51" s="339" t="s">
        <v>49</v>
      </c>
      <c r="B51" s="320">
        <v>7815.7173736497734</v>
      </c>
      <c r="C51" s="401">
        <v>4</v>
      </c>
      <c r="D51" s="401">
        <v>4</v>
      </c>
      <c r="E51" s="401">
        <v>4</v>
      </c>
      <c r="F51" s="401">
        <v>4</v>
      </c>
      <c r="G51" s="401">
        <v>4</v>
      </c>
      <c r="H51" s="401">
        <v>4</v>
      </c>
      <c r="I51" s="401">
        <v>4</v>
      </c>
      <c r="J51" s="401">
        <v>4</v>
      </c>
      <c r="K51" s="401">
        <v>4</v>
      </c>
    </row>
    <row r="52" spans="1:11" x14ac:dyDescent="0.35">
      <c r="A52" s="336" t="s">
        <v>14</v>
      </c>
      <c r="B52" s="209">
        <v>7452.4368254576348</v>
      </c>
      <c r="C52" s="209">
        <v>7998.4032382032365</v>
      </c>
      <c r="D52" s="225">
        <v>2888.8262166430086</v>
      </c>
      <c r="E52" s="225">
        <v>2886.4184556651162</v>
      </c>
      <c r="F52" s="388">
        <v>5255.4557004080698</v>
      </c>
      <c r="G52" s="388">
        <v>5996.0858551206074</v>
      </c>
      <c r="H52" s="388">
        <v>18166.283642555496</v>
      </c>
      <c r="I52" s="388">
        <v>21431.209033870738</v>
      </c>
      <c r="J52" s="388">
        <v>14464.331231080218</v>
      </c>
      <c r="K52" s="388">
        <v>19732.637276386246</v>
      </c>
    </row>
    <row r="53" spans="1:11" x14ac:dyDescent="0.35">
      <c r="A53" s="339" t="s">
        <v>50</v>
      </c>
      <c r="B53" s="320">
        <v>6190.1600550883686</v>
      </c>
      <c r="C53" s="320">
        <v>6546.6175430364156</v>
      </c>
      <c r="D53" s="230">
        <v>2454.7798689804122</v>
      </c>
      <c r="E53" s="230">
        <v>2442.0829734457543</v>
      </c>
      <c r="F53" s="387">
        <v>5290.7120116502183</v>
      </c>
      <c r="G53" s="387">
        <v>6669.4628238572805</v>
      </c>
      <c r="H53" s="387">
        <v>15714.059134084999</v>
      </c>
      <c r="I53" s="387">
        <v>17573.687174767394</v>
      </c>
      <c r="J53" s="387">
        <v>15698.490425815593</v>
      </c>
      <c r="K53" s="387">
        <v>19568.417167505391</v>
      </c>
    </row>
    <row r="54" spans="1:11" x14ac:dyDescent="0.35">
      <c r="A54" s="336" t="s">
        <v>51</v>
      </c>
      <c r="B54" s="209">
        <v>7642.4363016716943</v>
      </c>
      <c r="C54" s="209">
        <v>8200.3312136817021</v>
      </c>
      <c r="D54" s="225">
        <v>2586.7219314930944</v>
      </c>
      <c r="E54" s="225">
        <v>2586.7232295139547</v>
      </c>
      <c r="F54" s="388">
        <v>6010.2047195317718</v>
      </c>
      <c r="G54" s="388">
        <v>6006.3199497986752</v>
      </c>
      <c r="H54" s="388">
        <v>12222.059801512225</v>
      </c>
      <c r="I54" s="388">
        <v>14049.636594835521</v>
      </c>
      <c r="J54" s="388">
        <v>18040.570984627411</v>
      </c>
      <c r="K54" s="388">
        <v>28587.289366498582</v>
      </c>
    </row>
    <row r="55" spans="1:11" x14ac:dyDescent="0.35">
      <c r="A55" s="339" t="s">
        <v>52</v>
      </c>
      <c r="B55" s="320">
        <v>6680.4259704306933</v>
      </c>
      <c r="C55" s="320">
        <v>7261.7799525613782</v>
      </c>
      <c r="D55" s="230">
        <v>1993.7798225947572</v>
      </c>
      <c r="E55" s="230">
        <v>2028.054980762565</v>
      </c>
      <c r="F55" s="387">
        <v>3255.0165621113829</v>
      </c>
      <c r="G55" s="387">
        <v>3666.9719417536739</v>
      </c>
      <c r="H55" s="387">
        <v>18730.51087390029</v>
      </c>
      <c r="I55" s="387">
        <v>19524.716220886126</v>
      </c>
      <c r="J55" s="387">
        <v>16421.068677467592</v>
      </c>
      <c r="K55" s="387">
        <v>18130.10852270891</v>
      </c>
    </row>
    <row r="56" spans="1:11" x14ac:dyDescent="0.35">
      <c r="A56" s="336" t="s">
        <v>53</v>
      </c>
      <c r="B56" s="209">
        <v>7713.1235426014418</v>
      </c>
      <c r="C56" s="209">
        <v>8024.0796241666167</v>
      </c>
      <c r="D56" s="225">
        <v>2311.8245614192124</v>
      </c>
      <c r="E56" s="225">
        <v>2326.3347076196101</v>
      </c>
      <c r="F56" s="388">
        <v>5820.1710210509136</v>
      </c>
      <c r="G56" s="388">
        <v>6211.1293176930121</v>
      </c>
      <c r="H56" s="388">
        <v>22711.678881228381</v>
      </c>
      <c r="I56" s="388">
        <v>26183.257774400801</v>
      </c>
      <c r="J56" s="388">
        <v>27130.623193629504</v>
      </c>
      <c r="K56" s="388">
        <v>41818.142690604116</v>
      </c>
    </row>
    <row r="58" spans="1:11" ht="126" customHeight="1" x14ac:dyDescent="0.35">
      <c r="A58" s="574" t="s">
        <v>607</v>
      </c>
      <c r="B58" s="574"/>
      <c r="C58" s="574"/>
      <c r="D58" s="574"/>
      <c r="E58" s="574"/>
      <c r="F58" s="574"/>
      <c r="G58" s="574"/>
      <c r="H58" s="574"/>
      <c r="I58" s="574"/>
      <c r="J58" s="604"/>
      <c r="K58" s="604"/>
    </row>
    <row r="59" spans="1:11" ht="29.1" customHeight="1" x14ac:dyDescent="0.35">
      <c r="A59" s="600" t="s">
        <v>608</v>
      </c>
      <c r="B59" s="598"/>
      <c r="C59" s="598"/>
      <c r="D59" s="598"/>
      <c r="E59" s="598"/>
      <c r="F59" s="598"/>
      <c r="G59" s="598"/>
      <c r="H59" s="598"/>
      <c r="I59" s="598"/>
      <c r="J59" s="599"/>
      <c r="K59" s="599"/>
    </row>
    <row r="60" spans="1:11" ht="43.5" customHeight="1" x14ac:dyDescent="0.35">
      <c r="A60" s="600" t="s">
        <v>550</v>
      </c>
      <c r="B60" s="601"/>
      <c r="C60" s="601"/>
      <c r="D60" s="601"/>
      <c r="E60" s="601"/>
      <c r="F60" s="601"/>
      <c r="G60" s="601"/>
      <c r="H60" s="601"/>
      <c r="I60" s="601"/>
      <c r="J60" s="601"/>
      <c r="K60" s="601"/>
    </row>
    <row r="61" spans="1:11" ht="54.9" customHeight="1" x14ac:dyDescent="0.35">
      <c r="A61" s="600" t="s">
        <v>551</v>
      </c>
      <c r="B61" s="601"/>
      <c r="C61" s="601"/>
      <c r="D61" s="601"/>
      <c r="E61" s="601"/>
      <c r="F61" s="601"/>
      <c r="G61" s="601"/>
      <c r="H61" s="601"/>
      <c r="I61" s="601"/>
      <c r="J61" s="601"/>
      <c r="K61" s="601"/>
    </row>
    <row r="62" spans="1:11" ht="35.1" customHeight="1" x14ac:dyDescent="0.35">
      <c r="A62" s="598" t="s">
        <v>609</v>
      </c>
      <c r="B62" s="598"/>
      <c r="C62" s="598"/>
      <c r="D62" s="598"/>
      <c r="E62" s="598"/>
      <c r="F62" s="598"/>
      <c r="G62" s="598"/>
      <c r="H62" s="598"/>
      <c r="I62" s="598"/>
      <c r="J62" s="599"/>
      <c r="K62" s="599"/>
    </row>
    <row r="63" spans="1:11" x14ac:dyDescent="0.35">
      <c r="A63" s="574" t="s">
        <v>610</v>
      </c>
      <c r="B63" s="574"/>
      <c r="C63" s="574"/>
      <c r="D63" s="574"/>
      <c r="E63" s="574"/>
      <c r="F63" s="574"/>
      <c r="G63" s="574"/>
      <c r="H63" s="574"/>
      <c r="I63" s="574"/>
      <c r="J63" s="604"/>
      <c r="K63" s="604"/>
    </row>
  </sheetData>
  <mergeCells count="13">
    <mergeCell ref="A63:K63"/>
    <mergeCell ref="A1:K1"/>
    <mergeCell ref="A3:A4"/>
    <mergeCell ref="B3:C3"/>
    <mergeCell ref="D3:E3"/>
    <mergeCell ref="F3:G3"/>
    <mergeCell ref="H3:I3"/>
    <mergeCell ref="J3:K3"/>
    <mergeCell ref="A58:K58"/>
    <mergeCell ref="A59:K59"/>
    <mergeCell ref="A60:K60"/>
    <mergeCell ref="A61:K61"/>
    <mergeCell ref="A62:K62"/>
  </mergeCells>
  <pageMargins left="0.75" right="0.75" top="0.75" bottom="0.75" header="0.5" footer="0.5"/>
  <pageSetup scale="98" fitToHeight="3" orientation="landscape" r:id="rId1"/>
  <headerFooter>
    <oddFooter>&amp;L&amp;G&amp;RPage &amp;P of &amp;N</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6"/>
  <sheetViews>
    <sheetView showGridLines="0" zoomScaleNormal="100" zoomScalePageLayoutView="150" workbookViewId="0">
      <pane xSplit="1" ySplit="4" topLeftCell="B5" activePane="bottomRight" state="frozenSplit"/>
      <selection sqref="A1:I1"/>
      <selection pane="topRight" sqref="A1:I1"/>
      <selection pane="bottomLeft" sqref="A1:I1"/>
      <selection pane="bottomRight" sqref="A1:F1"/>
    </sheetView>
  </sheetViews>
  <sheetFormatPr defaultColWidth="11" defaultRowHeight="15.6" x14ac:dyDescent="0.35"/>
  <cols>
    <col min="1" max="1" width="19.59765625" style="402" customWidth="1"/>
    <col min="2" max="3" width="16.3984375" style="402" customWidth="1"/>
    <col min="4" max="4" width="17.8984375" style="402" customWidth="1"/>
    <col min="5" max="5" width="16.3984375" style="402" customWidth="1"/>
    <col min="6" max="6" width="17" style="402" customWidth="1"/>
    <col min="7" max="16384" width="11" style="402"/>
  </cols>
  <sheetData>
    <row r="1" spans="1:6" ht="30" customHeight="1" x14ac:dyDescent="0.35">
      <c r="A1" s="605" t="s">
        <v>611</v>
      </c>
      <c r="B1" s="605"/>
      <c r="C1" s="605"/>
      <c r="D1" s="605"/>
      <c r="E1" s="605"/>
      <c r="F1" s="605"/>
    </row>
    <row r="2" spans="1:6" x14ac:dyDescent="0.35">
      <c r="A2" s="403"/>
      <c r="B2" s="403"/>
      <c r="C2" s="403"/>
      <c r="D2" s="403"/>
      <c r="E2" s="403"/>
      <c r="F2" s="403"/>
    </row>
    <row r="3" spans="1:6" ht="18.600000000000001" customHeight="1" x14ac:dyDescent="0.35">
      <c r="A3" s="547" t="s">
        <v>554</v>
      </c>
      <c r="B3" s="554" t="s">
        <v>612</v>
      </c>
      <c r="C3" s="554"/>
      <c r="D3" s="554"/>
      <c r="E3" s="554"/>
      <c r="F3" s="554"/>
    </row>
    <row r="4" spans="1:6" ht="45" x14ac:dyDescent="0.35">
      <c r="A4" s="548"/>
      <c r="B4" s="275" t="s">
        <v>613</v>
      </c>
      <c r="C4" s="275" t="s">
        <v>614</v>
      </c>
      <c r="D4" s="275" t="s">
        <v>615</v>
      </c>
      <c r="E4" s="275" t="s">
        <v>616</v>
      </c>
      <c r="F4" s="275" t="s">
        <v>617</v>
      </c>
    </row>
    <row r="5" spans="1:6" x14ac:dyDescent="0.35">
      <c r="A5" s="404" t="s">
        <v>227</v>
      </c>
      <c r="B5" s="405">
        <v>89260.363981999995</v>
      </c>
      <c r="C5" s="405">
        <v>15204.157585999999</v>
      </c>
      <c r="D5" s="405">
        <v>13669.687322</v>
      </c>
      <c r="E5" s="405">
        <v>10545.615184</v>
      </c>
      <c r="F5" s="406">
        <v>0.4416233402313845</v>
      </c>
    </row>
    <row r="6" spans="1:6" x14ac:dyDescent="0.35">
      <c r="A6" s="407" t="s">
        <v>15</v>
      </c>
      <c r="B6" s="408">
        <v>1909.37868</v>
      </c>
      <c r="C6" s="409">
        <v>481.22771699999998</v>
      </c>
      <c r="D6" s="409">
        <v>619.09293600000001</v>
      </c>
      <c r="E6" s="409">
        <v>0</v>
      </c>
      <c r="F6" s="410">
        <v>0.57627157175547805</v>
      </c>
    </row>
    <row r="7" spans="1:6" x14ac:dyDescent="0.35">
      <c r="A7" s="411" t="s">
        <v>16</v>
      </c>
      <c r="B7" s="412">
        <v>307.97435300000001</v>
      </c>
      <c r="C7" s="413">
        <v>8.7772330000000007</v>
      </c>
      <c r="D7" s="413">
        <v>0</v>
      </c>
      <c r="E7" s="413">
        <v>0</v>
      </c>
      <c r="F7" s="414">
        <v>2.8499882910704582E-2</v>
      </c>
    </row>
    <row r="8" spans="1:6" x14ac:dyDescent="0.35">
      <c r="A8" s="407" t="s">
        <v>618</v>
      </c>
      <c r="B8" s="408">
        <v>1174.7574910000001</v>
      </c>
      <c r="C8" s="409">
        <v>114.92735399999999</v>
      </c>
      <c r="D8" s="409">
        <v>159.37643800000001</v>
      </c>
      <c r="E8" s="409">
        <v>338.59305499999999</v>
      </c>
      <c r="F8" s="410">
        <v>0.52172201641232174</v>
      </c>
    </row>
    <row r="9" spans="1:6" x14ac:dyDescent="0.35">
      <c r="A9" s="411" t="s">
        <v>3</v>
      </c>
      <c r="B9" s="412">
        <v>1008.992928</v>
      </c>
      <c r="C9" s="413">
        <v>36.760641</v>
      </c>
      <c r="D9" s="413">
        <v>295.31127700000002</v>
      </c>
      <c r="E9" s="413">
        <v>0</v>
      </c>
      <c r="F9" s="414">
        <v>0.32911223536345741</v>
      </c>
    </row>
    <row r="10" spans="1:6" x14ac:dyDescent="0.35">
      <c r="A10" s="407" t="s">
        <v>619</v>
      </c>
      <c r="B10" s="408">
        <v>14777.856075</v>
      </c>
      <c r="C10" s="409">
        <v>2481.851885</v>
      </c>
      <c r="D10" s="409">
        <v>2176.7797730000002</v>
      </c>
      <c r="E10" s="409">
        <v>2797.6054789999998</v>
      </c>
      <c r="F10" s="410">
        <v>0.5045547269616375</v>
      </c>
    </row>
    <row r="11" spans="1:6" x14ac:dyDescent="0.35">
      <c r="A11" s="411" t="s">
        <v>19</v>
      </c>
      <c r="B11" s="412">
        <v>1909.7814080000001</v>
      </c>
      <c r="C11" s="413">
        <v>197.29702900000001</v>
      </c>
      <c r="D11" s="413">
        <v>737.75296300000002</v>
      </c>
      <c r="E11" s="413">
        <v>0</v>
      </c>
      <c r="F11" s="414">
        <v>0.4896110036903239</v>
      </c>
    </row>
    <row r="12" spans="1:6" x14ac:dyDescent="0.35">
      <c r="A12" s="407" t="s">
        <v>20</v>
      </c>
      <c r="B12" s="408">
        <v>1972.2295779999999</v>
      </c>
      <c r="C12" s="409">
        <v>43.450819000000003</v>
      </c>
      <c r="D12" s="409">
        <v>253.743427</v>
      </c>
      <c r="E12" s="409">
        <v>0</v>
      </c>
      <c r="F12" s="410">
        <v>0.15068947820029097</v>
      </c>
    </row>
    <row r="13" spans="1:6" x14ac:dyDescent="0.35">
      <c r="A13" s="411" t="s">
        <v>21</v>
      </c>
      <c r="B13" s="412">
        <v>53.808019000000002</v>
      </c>
      <c r="C13" s="413">
        <v>8.4428280000000004</v>
      </c>
      <c r="D13" s="413">
        <v>0</v>
      </c>
      <c r="E13" s="413">
        <v>0</v>
      </c>
      <c r="F13" s="414">
        <v>0.15690650124101391</v>
      </c>
    </row>
    <row r="14" spans="1:6" x14ac:dyDescent="0.35">
      <c r="A14" s="407" t="s">
        <v>4</v>
      </c>
      <c r="B14" s="408">
        <v>378.56319000000002</v>
      </c>
      <c r="C14" s="409">
        <v>48.328634999999998</v>
      </c>
      <c r="D14" s="409">
        <v>20.480858999999999</v>
      </c>
      <c r="E14" s="409">
        <v>0</v>
      </c>
      <c r="F14" s="410">
        <v>0.18176488316257056</v>
      </c>
    </row>
    <row r="15" spans="1:6" x14ac:dyDescent="0.35">
      <c r="A15" s="411" t="s">
        <v>620</v>
      </c>
      <c r="B15" s="412">
        <v>4941.6094450000001</v>
      </c>
      <c r="C15" s="413">
        <v>240.21481399999999</v>
      </c>
      <c r="D15" s="413">
        <v>0</v>
      </c>
      <c r="E15" s="413">
        <v>992.47149300000001</v>
      </c>
      <c r="F15" s="414">
        <v>0.24945037051587551</v>
      </c>
    </row>
    <row r="16" spans="1:6" x14ac:dyDescent="0.35">
      <c r="A16" s="407" t="s">
        <v>22</v>
      </c>
      <c r="B16" s="408">
        <v>2138.9714290000002</v>
      </c>
      <c r="C16" s="409">
        <v>435.05756300000002</v>
      </c>
      <c r="D16" s="409">
        <v>69.119825000000006</v>
      </c>
      <c r="E16" s="409">
        <v>0</v>
      </c>
      <c r="F16" s="410">
        <v>0.23571020218615552</v>
      </c>
    </row>
    <row r="17" spans="1:6" x14ac:dyDescent="0.35">
      <c r="A17" s="411" t="s">
        <v>621</v>
      </c>
      <c r="B17" s="412">
        <v>114.45269399999999</v>
      </c>
      <c r="C17" s="413">
        <v>0</v>
      </c>
      <c r="D17" s="413">
        <v>0.27174199999999998</v>
      </c>
      <c r="E17" s="413">
        <v>93.229686000000001</v>
      </c>
      <c r="F17" s="414">
        <v>0.81694388076177582</v>
      </c>
    </row>
    <row r="18" spans="1:6" x14ac:dyDescent="0.35">
      <c r="A18" s="407" t="s">
        <v>24</v>
      </c>
      <c r="B18" s="408">
        <v>434.39853099999999</v>
      </c>
      <c r="C18" s="409">
        <v>24.108101999999999</v>
      </c>
      <c r="D18" s="409">
        <v>10.819777999999999</v>
      </c>
      <c r="E18" s="409">
        <v>0</v>
      </c>
      <c r="F18" s="410">
        <v>8.0405152198822702E-2</v>
      </c>
    </row>
    <row r="19" spans="1:6" x14ac:dyDescent="0.35">
      <c r="A19" s="411" t="s">
        <v>25</v>
      </c>
      <c r="B19" s="412">
        <v>6722.158058</v>
      </c>
      <c r="C19" s="413">
        <v>369.62396799999999</v>
      </c>
      <c r="D19" s="413">
        <v>2898.3292040000001</v>
      </c>
      <c r="E19" s="413">
        <v>0</v>
      </c>
      <c r="F19" s="414">
        <v>0.48614643449373057</v>
      </c>
    </row>
    <row r="20" spans="1:6" x14ac:dyDescent="0.35">
      <c r="A20" s="407" t="s">
        <v>26</v>
      </c>
      <c r="B20" s="408">
        <v>1905.932411</v>
      </c>
      <c r="C20" s="409">
        <v>260.45593100000002</v>
      </c>
      <c r="D20" s="409">
        <v>38.094816999999999</v>
      </c>
      <c r="E20" s="409">
        <v>0</v>
      </c>
      <c r="F20" s="410">
        <v>0.15664288317724609</v>
      </c>
    </row>
    <row r="21" spans="1:6" x14ac:dyDescent="0.35">
      <c r="A21" s="411" t="s">
        <v>622</v>
      </c>
      <c r="B21" s="412">
        <v>802.31023300000004</v>
      </c>
      <c r="C21" s="413">
        <v>43.692923999999998</v>
      </c>
      <c r="D21" s="413">
        <v>31.037633</v>
      </c>
      <c r="E21" s="413">
        <v>0.278007</v>
      </c>
      <c r="F21" s="414">
        <v>9.3490723307277077E-2</v>
      </c>
    </row>
    <row r="22" spans="1:6" x14ac:dyDescent="0.35">
      <c r="A22" s="407" t="s">
        <v>623</v>
      </c>
      <c r="B22" s="408">
        <v>145.57398599999999</v>
      </c>
      <c r="C22" s="409">
        <v>51.785302000000001</v>
      </c>
      <c r="D22" s="409">
        <v>6.5673640000000004</v>
      </c>
      <c r="E22" s="409">
        <v>81.044101999999995</v>
      </c>
      <c r="F22" s="410">
        <v>0.95756647070170919</v>
      </c>
    </row>
    <row r="23" spans="1:6" x14ac:dyDescent="0.35">
      <c r="A23" s="411" t="s">
        <v>28</v>
      </c>
      <c r="B23" s="412">
        <v>458.02496600000001</v>
      </c>
      <c r="C23" s="413">
        <v>173.70595399999999</v>
      </c>
      <c r="D23" s="413">
        <v>25.18702</v>
      </c>
      <c r="E23" s="413">
        <v>0</v>
      </c>
      <c r="F23" s="414">
        <v>0.43424046452524595</v>
      </c>
    </row>
    <row r="24" spans="1:6" x14ac:dyDescent="0.35">
      <c r="A24" s="407" t="s">
        <v>29</v>
      </c>
      <c r="B24" s="408">
        <v>2212.1687099999999</v>
      </c>
      <c r="C24" s="409">
        <v>1047.714322</v>
      </c>
      <c r="D24" s="409">
        <v>497.23278499999998</v>
      </c>
      <c r="E24" s="409">
        <v>0</v>
      </c>
      <c r="F24" s="410">
        <v>0.69838575150988369</v>
      </c>
    </row>
    <row r="25" spans="1:6" x14ac:dyDescent="0.35">
      <c r="A25" s="411" t="s">
        <v>30</v>
      </c>
      <c r="B25" s="412">
        <v>510.03459199999998</v>
      </c>
      <c r="C25" s="413">
        <v>0</v>
      </c>
      <c r="D25" s="413">
        <v>10.583862</v>
      </c>
      <c r="E25" s="413">
        <v>0</v>
      </c>
      <c r="F25" s="414">
        <v>2.0751263082955756E-2</v>
      </c>
    </row>
    <row r="26" spans="1:6" x14ac:dyDescent="0.35">
      <c r="A26" s="407" t="s">
        <v>31</v>
      </c>
      <c r="B26" s="408">
        <v>1209.902711</v>
      </c>
      <c r="C26" s="409">
        <v>47.227358000000002</v>
      </c>
      <c r="D26" s="409">
        <v>47.612186999999999</v>
      </c>
      <c r="E26" s="409">
        <v>0</v>
      </c>
      <c r="F26" s="410">
        <v>7.8386091821890297E-2</v>
      </c>
    </row>
    <row r="27" spans="1:6" x14ac:dyDescent="0.35">
      <c r="A27" s="415" t="s">
        <v>624</v>
      </c>
      <c r="B27" s="412">
        <v>2257.0209759999998</v>
      </c>
      <c r="C27" s="413">
        <v>0</v>
      </c>
      <c r="D27" s="413">
        <v>418.88464299999998</v>
      </c>
      <c r="E27" s="413">
        <v>447.84210300000001</v>
      </c>
      <c r="F27" s="414">
        <v>0.3840135981084476</v>
      </c>
    </row>
    <row r="28" spans="1:6" x14ac:dyDescent="0.35">
      <c r="A28" s="407" t="s">
        <v>32</v>
      </c>
      <c r="B28" s="408">
        <v>1486.0577249999999</v>
      </c>
      <c r="C28" s="409">
        <v>304.568939</v>
      </c>
      <c r="D28" s="409">
        <v>570.31616099999997</v>
      </c>
      <c r="E28" s="409">
        <v>0</v>
      </c>
      <c r="F28" s="410">
        <v>0.58872887996325984</v>
      </c>
    </row>
    <row r="29" spans="1:6" x14ac:dyDescent="0.35">
      <c r="A29" s="411" t="s">
        <v>625</v>
      </c>
      <c r="B29" s="412">
        <v>641.582402</v>
      </c>
      <c r="C29" s="413">
        <v>43.373282000000003</v>
      </c>
      <c r="D29" s="413">
        <v>51.616190000000003</v>
      </c>
      <c r="E29" s="413">
        <v>70.891032999999993</v>
      </c>
      <c r="F29" s="414">
        <v>0.25854902578827277</v>
      </c>
    </row>
    <row r="30" spans="1:6" x14ac:dyDescent="0.35">
      <c r="A30" s="407" t="s">
        <v>34</v>
      </c>
      <c r="B30" s="408">
        <v>1660.6531930000001</v>
      </c>
      <c r="C30" s="409">
        <v>222.63756900000001</v>
      </c>
      <c r="D30" s="409">
        <v>487.12010500000002</v>
      </c>
      <c r="E30" s="409">
        <v>0</v>
      </c>
      <c r="F30" s="410">
        <v>0.42739668763579103</v>
      </c>
    </row>
    <row r="31" spans="1:6" x14ac:dyDescent="0.35">
      <c r="A31" s="411" t="s">
        <v>8</v>
      </c>
      <c r="B31" s="412">
        <v>2881.3635020000002</v>
      </c>
      <c r="C31" s="413">
        <v>521.72301200000004</v>
      </c>
      <c r="D31" s="413">
        <v>119.170196</v>
      </c>
      <c r="E31" s="413">
        <v>0</v>
      </c>
      <c r="F31" s="414">
        <v>0.22242705842395308</v>
      </c>
    </row>
    <row r="32" spans="1:6" x14ac:dyDescent="0.35">
      <c r="A32" s="407" t="s">
        <v>9</v>
      </c>
      <c r="B32" s="408">
        <v>302.19705399999998</v>
      </c>
      <c r="C32" s="409">
        <v>18.113453</v>
      </c>
      <c r="D32" s="409">
        <v>1.542519</v>
      </c>
      <c r="E32" s="409">
        <v>0</v>
      </c>
      <c r="F32" s="410">
        <v>6.5043559292937383E-2</v>
      </c>
    </row>
    <row r="33" spans="1:6" x14ac:dyDescent="0.35">
      <c r="A33" s="411" t="s">
        <v>35</v>
      </c>
      <c r="B33" s="412">
        <v>186.16412</v>
      </c>
      <c r="C33" s="413">
        <v>39.151949000000002</v>
      </c>
      <c r="D33" s="413">
        <v>0</v>
      </c>
      <c r="E33" s="413">
        <v>0</v>
      </c>
      <c r="F33" s="414">
        <v>0.21030878023112082</v>
      </c>
    </row>
    <row r="34" spans="1:6" x14ac:dyDescent="0.35">
      <c r="A34" s="407" t="s">
        <v>36</v>
      </c>
      <c r="B34" s="408">
        <v>514.21015399999999</v>
      </c>
      <c r="C34" s="409">
        <v>78.243747999999997</v>
      </c>
      <c r="D34" s="409">
        <v>59.140464999999999</v>
      </c>
      <c r="E34" s="409">
        <v>0</v>
      </c>
      <c r="F34" s="410">
        <v>0.26717522384826337</v>
      </c>
    </row>
    <row r="35" spans="1:6" x14ac:dyDescent="0.35">
      <c r="A35" s="411" t="s">
        <v>37</v>
      </c>
      <c r="B35" s="412">
        <v>162.813345</v>
      </c>
      <c r="C35" s="413">
        <v>83.366731000000001</v>
      </c>
      <c r="D35" s="413">
        <v>0.35525600000000002</v>
      </c>
      <c r="E35" s="413">
        <v>0</v>
      </c>
      <c r="F35" s="414">
        <v>0.51422066784513276</v>
      </c>
    </row>
    <row r="36" spans="1:6" x14ac:dyDescent="0.35">
      <c r="A36" s="416" t="s">
        <v>626</v>
      </c>
      <c r="B36" s="408">
        <v>1776.2045909999999</v>
      </c>
      <c r="C36" s="409">
        <v>856.54972699999996</v>
      </c>
      <c r="D36" s="409">
        <v>1.0988E-2</v>
      </c>
      <c r="E36" s="409">
        <v>224.952439</v>
      </c>
      <c r="F36" s="410">
        <v>0.60888996655003014</v>
      </c>
    </row>
    <row r="37" spans="1:6" x14ac:dyDescent="0.35">
      <c r="A37" s="411" t="s">
        <v>627</v>
      </c>
      <c r="B37" s="412">
        <v>359.56456800000001</v>
      </c>
      <c r="C37" s="413">
        <v>2.385192</v>
      </c>
      <c r="D37" s="413">
        <v>77.991691000000003</v>
      </c>
      <c r="E37" s="413">
        <v>68.889322000000007</v>
      </c>
      <c r="F37" s="414">
        <v>0.41513046135291065</v>
      </c>
    </row>
    <row r="38" spans="1:6" x14ac:dyDescent="0.35">
      <c r="A38" s="407" t="s">
        <v>628</v>
      </c>
      <c r="B38" s="408">
        <v>7732.8817349999999</v>
      </c>
      <c r="C38" s="409">
        <v>2820.9562930000002</v>
      </c>
      <c r="D38" s="409">
        <v>0</v>
      </c>
      <c r="E38" s="409">
        <v>25.7759</v>
      </c>
      <c r="F38" s="410">
        <v>0.36813341915153447</v>
      </c>
    </row>
    <row r="39" spans="1:6" x14ac:dyDescent="0.35">
      <c r="A39" s="411" t="s">
        <v>40</v>
      </c>
      <c r="B39" s="412">
        <v>3471.2754279999999</v>
      </c>
      <c r="C39" s="413">
        <v>249.11862099999999</v>
      </c>
      <c r="D39" s="413">
        <v>1405.0865200000001</v>
      </c>
      <c r="E39" s="413">
        <v>0</v>
      </c>
      <c r="F39" s="414">
        <v>0.47654102225851963</v>
      </c>
    </row>
    <row r="40" spans="1:6" x14ac:dyDescent="0.35">
      <c r="A40" s="407" t="s">
        <v>41</v>
      </c>
      <c r="B40" s="408">
        <v>62.990645000000001</v>
      </c>
      <c r="C40" s="409">
        <v>0.239955</v>
      </c>
      <c r="D40" s="409">
        <v>1.1870229999999999</v>
      </c>
      <c r="E40" s="409">
        <v>0</v>
      </c>
      <c r="F40" s="410">
        <v>2.265380835519306E-2</v>
      </c>
    </row>
    <row r="41" spans="1:6" x14ac:dyDescent="0.35">
      <c r="A41" s="411" t="s">
        <v>11</v>
      </c>
      <c r="B41" s="412">
        <v>2458.7202459999999</v>
      </c>
      <c r="C41" s="413">
        <v>579.19231200000002</v>
      </c>
      <c r="D41" s="413">
        <v>491.95511900000002</v>
      </c>
      <c r="E41" s="413">
        <v>0</v>
      </c>
      <c r="F41" s="414">
        <v>0.43565242232930318</v>
      </c>
    </row>
    <row r="42" spans="1:6" x14ac:dyDescent="0.35">
      <c r="A42" s="407" t="s">
        <v>12</v>
      </c>
      <c r="B42" s="408">
        <v>1673.0332020000001</v>
      </c>
      <c r="C42" s="409">
        <v>40.250574999999998</v>
      </c>
      <c r="D42" s="409">
        <v>590.91553799999997</v>
      </c>
      <c r="E42" s="409">
        <v>0</v>
      </c>
      <c r="F42" s="410">
        <v>0.37725856979137223</v>
      </c>
    </row>
    <row r="43" spans="1:6" x14ac:dyDescent="0.35">
      <c r="A43" s="411" t="s">
        <v>42</v>
      </c>
      <c r="B43" s="412">
        <v>513.68611799999996</v>
      </c>
      <c r="C43" s="413">
        <v>12.198263000000001</v>
      </c>
      <c r="D43" s="413">
        <v>138.325863</v>
      </c>
      <c r="E43" s="413">
        <v>0</v>
      </c>
      <c r="F43" s="414">
        <v>0.29302743587086777</v>
      </c>
    </row>
    <row r="44" spans="1:6" x14ac:dyDescent="0.35">
      <c r="A44" s="407" t="s">
        <v>43</v>
      </c>
      <c r="B44" s="408">
        <v>1821.9747420000001</v>
      </c>
      <c r="C44" s="409">
        <v>643.89639599999998</v>
      </c>
      <c r="D44" s="409">
        <v>665.43765399999995</v>
      </c>
      <c r="E44" s="409">
        <v>0</v>
      </c>
      <c r="F44" s="410">
        <v>0.71863457808571518</v>
      </c>
    </row>
    <row r="45" spans="1:6" x14ac:dyDescent="0.35">
      <c r="A45" s="411" t="s">
        <v>13</v>
      </c>
      <c r="B45" s="412">
        <v>364.67320999999998</v>
      </c>
      <c r="C45" s="413">
        <v>138.32243500000001</v>
      </c>
      <c r="D45" s="413">
        <v>13.947165999999999</v>
      </c>
      <c r="E45" s="413">
        <v>0</v>
      </c>
      <c r="F45" s="414">
        <v>0.4175508285897942</v>
      </c>
    </row>
    <row r="46" spans="1:6" x14ac:dyDescent="0.35">
      <c r="A46" s="407" t="s">
        <v>44</v>
      </c>
      <c r="B46" s="408">
        <v>1089.376939</v>
      </c>
      <c r="C46" s="409">
        <v>446.318217</v>
      </c>
      <c r="D46" s="409">
        <v>96.687687999999994</v>
      </c>
      <c r="E46" s="409">
        <v>0</v>
      </c>
      <c r="F46" s="410">
        <v>0.4984554799723</v>
      </c>
    </row>
    <row r="47" spans="1:6" x14ac:dyDescent="0.35">
      <c r="A47" s="411" t="s">
        <v>45</v>
      </c>
      <c r="B47" s="412">
        <v>193.28792000000001</v>
      </c>
      <c r="C47" s="413">
        <v>0.89110500000000004</v>
      </c>
      <c r="D47" s="413">
        <v>2.8458320000000001</v>
      </c>
      <c r="E47" s="413">
        <v>0</v>
      </c>
      <c r="F47" s="414">
        <v>1.9333525861316113E-2</v>
      </c>
    </row>
    <row r="48" spans="1:6" x14ac:dyDescent="0.35">
      <c r="A48" s="416" t="s">
        <v>629</v>
      </c>
      <c r="B48" s="408">
        <v>856.011031</v>
      </c>
      <c r="C48" s="409">
        <v>0</v>
      </c>
      <c r="D48" s="409">
        <v>0</v>
      </c>
      <c r="E48" s="409">
        <v>832.75734699999998</v>
      </c>
      <c r="F48" s="410">
        <v>0.97283483137730731</v>
      </c>
    </row>
    <row r="49" spans="1:6" x14ac:dyDescent="0.35">
      <c r="A49" s="415" t="s">
        <v>630</v>
      </c>
      <c r="B49" s="412">
        <v>7769.4195749999999</v>
      </c>
      <c r="C49" s="413">
        <v>1409.1716160000001</v>
      </c>
      <c r="D49" s="413">
        <v>32.415035000000003</v>
      </c>
      <c r="E49" s="413">
        <v>4571.285218</v>
      </c>
      <c r="F49" s="414">
        <v>0.77391519546040233</v>
      </c>
    </row>
    <row r="50" spans="1:6" x14ac:dyDescent="0.35">
      <c r="A50" s="407" t="s">
        <v>48</v>
      </c>
      <c r="B50" s="408">
        <v>302.79414300000002</v>
      </c>
      <c r="C50" s="409">
        <v>30.812726000000001</v>
      </c>
      <c r="D50" s="409">
        <v>47.534424000000001</v>
      </c>
      <c r="E50" s="409">
        <v>0</v>
      </c>
      <c r="F50" s="410">
        <v>0.25874724399804522</v>
      </c>
    </row>
    <row r="51" spans="1:6" x14ac:dyDescent="0.35">
      <c r="A51" s="411" t="s">
        <v>49</v>
      </c>
      <c r="B51" s="412">
        <v>44.180225999999998</v>
      </c>
      <c r="C51" s="413">
        <v>37.448780999999997</v>
      </c>
      <c r="D51" s="413">
        <v>0</v>
      </c>
      <c r="E51" s="413">
        <v>0</v>
      </c>
      <c r="F51" s="414">
        <v>0.84763670063616237</v>
      </c>
    </row>
    <row r="52" spans="1:6" x14ac:dyDescent="0.35">
      <c r="A52" s="407" t="s">
        <v>14</v>
      </c>
      <c r="B52" s="408">
        <v>992.19518600000004</v>
      </c>
      <c r="C52" s="409">
        <v>169.297631</v>
      </c>
      <c r="D52" s="409">
        <v>301.55480799999998</v>
      </c>
      <c r="E52" s="409">
        <v>0</v>
      </c>
      <c r="F52" s="410">
        <v>0.474556262360257</v>
      </c>
    </row>
    <row r="53" spans="1:6" x14ac:dyDescent="0.35">
      <c r="A53" s="411" t="s">
        <v>50</v>
      </c>
      <c r="B53" s="412">
        <v>1079.5659639999999</v>
      </c>
      <c r="C53" s="413">
        <v>234.44938300000001</v>
      </c>
      <c r="D53" s="413">
        <v>0</v>
      </c>
      <c r="E53" s="413">
        <v>0</v>
      </c>
      <c r="F53" s="414">
        <v>0.21717003945856156</v>
      </c>
    </row>
    <row r="54" spans="1:6" x14ac:dyDescent="0.35">
      <c r="A54" s="407" t="s">
        <v>51</v>
      </c>
      <c r="B54" s="408">
        <v>622.40945599999998</v>
      </c>
      <c r="C54" s="409">
        <v>55.524659999999997</v>
      </c>
      <c r="D54" s="409">
        <v>158.76463100000001</v>
      </c>
      <c r="E54" s="409">
        <v>0</v>
      </c>
      <c r="F54" s="410">
        <v>0.34428990262641512</v>
      </c>
    </row>
    <row r="55" spans="1:6" x14ac:dyDescent="0.35">
      <c r="A55" s="411" t="s">
        <v>52</v>
      </c>
      <c r="B55" s="412">
        <v>778.53271800000005</v>
      </c>
      <c r="C55" s="413">
        <v>50.838380999999998</v>
      </c>
      <c r="D55" s="413">
        <v>22.278697000000001</v>
      </c>
      <c r="E55" s="413">
        <v>0</v>
      </c>
      <c r="F55" s="414">
        <v>9.3916512831770271E-2</v>
      </c>
    </row>
    <row r="56" spans="1:6" x14ac:dyDescent="0.35">
      <c r="A56" s="407" t="s">
        <v>53</v>
      </c>
      <c r="B56" s="408">
        <v>116.64438</v>
      </c>
      <c r="C56" s="409">
        <v>0.46625499999999998</v>
      </c>
      <c r="D56" s="409">
        <v>17.209219999999998</v>
      </c>
      <c r="E56" s="409">
        <v>0</v>
      </c>
      <c r="F56" s="410">
        <v>0.15153301856463208</v>
      </c>
    </row>
    <row r="57" spans="1:6" ht="15" customHeight="1" x14ac:dyDescent="0.35"/>
    <row r="58" spans="1:6" ht="96" customHeight="1" x14ac:dyDescent="0.35">
      <c r="A58" s="563" t="s">
        <v>631</v>
      </c>
      <c r="B58" s="543"/>
      <c r="C58" s="543"/>
      <c r="D58" s="543"/>
      <c r="E58" s="543"/>
      <c r="F58" s="543"/>
    </row>
    <row r="59" spans="1:6" x14ac:dyDescent="0.35">
      <c r="A59" s="543" t="s">
        <v>632</v>
      </c>
      <c r="B59" s="543"/>
      <c r="C59" s="543"/>
      <c r="D59" s="543"/>
      <c r="E59" s="543"/>
      <c r="F59" s="543"/>
    </row>
    <row r="60" spans="1:6" ht="54.75" customHeight="1" x14ac:dyDescent="0.35">
      <c r="A60" s="563" t="s">
        <v>633</v>
      </c>
      <c r="B60" s="543"/>
      <c r="C60" s="543"/>
      <c r="D60" s="543"/>
      <c r="E60" s="543"/>
      <c r="F60" s="543"/>
    </row>
    <row r="61" spans="1:6" ht="111" customHeight="1" x14ac:dyDescent="0.35">
      <c r="A61" s="563" t="s">
        <v>634</v>
      </c>
      <c r="B61" s="543"/>
      <c r="C61" s="543"/>
      <c r="D61" s="543"/>
      <c r="E61" s="543"/>
      <c r="F61" s="543"/>
    </row>
    <row r="62" spans="1:6" ht="18" customHeight="1" x14ac:dyDescent="0.35">
      <c r="A62" s="563" t="s">
        <v>635</v>
      </c>
      <c r="B62" s="543"/>
      <c r="C62" s="543"/>
      <c r="D62" s="543"/>
      <c r="E62" s="543"/>
      <c r="F62" s="543"/>
    </row>
    <row r="63" spans="1:6" ht="18" customHeight="1" x14ac:dyDescent="0.35">
      <c r="A63" s="563" t="s">
        <v>636</v>
      </c>
      <c r="B63" s="543"/>
      <c r="C63" s="543"/>
      <c r="D63" s="543"/>
      <c r="E63" s="543"/>
      <c r="F63" s="543"/>
    </row>
    <row r="64" spans="1:6" ht="24" customHeight="1" x14ac:dyDescent="0.35">
      <c r="A64" s="563" t="s">
        <v>637</v>
      </c>
      <c r="B64" s="543"/>
      <c r="C64" s="543"/>
      <c r="D64" s="543"/>
      <c r="E64" s="543"/>
      <c r="F64" s="543"/>
    </row>
    <row r="65" spans="1:6" ht="27" customHeight="1" x14ac:dyDescent="0.35">
      <c r="A65" s="563" t="s">
        <v>638</v>
      </c>
      <c r="B65" s="543"/>
      <c r="C65" s="543"/>
      <c r="D65" s="543"/>
      <c r="E65" s="543"/>
      <c r="F65" s="543"/>
    </row>
    <row r="66" spans="1:6" x14ac:dyDescent="0.35">
      <c r="A66" s="417"/>
      <c r="B66" s="417"/>
      <c r="C66" s="417"/>
      <c r="D66" s="417"/>
      <c r="E66" s="417"/>
      <c r="F66" s="417"/>
    </row>
  </sheetData>
  <mergeCells count="11">
    <mergeCell ref="A61:F61"/>
    <mergeCell ref="A62:F62"/>
    <mergeCell ref="A63:F63"/>
    <mergeCell ref="A64:F64"/>
    <mergeCell ref="A65:F65"/>
    <mergeCell ref="A60:F60"/>
    <mergeCell ref="A1:F1"/>
    <mergeCell ref="A3:A4"/>
    <mergeCell ref="B3:F3"/>
    <mergeCell ref="A58:F58"/>
    <mergeCell ref="A59:F59"/>
  </mergeCells>
  <pageMargins left="0.75" right="0.75" top="0.75" bottom="0.75" header="0.5" footer="0.5"/>
  <pageSetup scale="96" fitToHeight="3" orientation="landscape" r:id="rId1"/>
  <headerFooter>
    <oddFooter>&amp;L&amp;G&amp;RPage &amp;P of &amp;N</oddFooter>
  </headerFooter>
  <colBreaks count="1" manualBreakCount="1">
    <brk id="6" max="1048575" man="1"/>
  </colBreak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0"/>
  <sheetViews>
    <sheetView showGridLines="0" zoomScaleNormal="100" zoomScalePageLayoutView="150" workbookViewId="0">
      <pane xSplit="1" ySplit="4" topLeftCell="B5" activePane="bottomRight" state="frozenSplit"/>
      <selection sqref="A1:I1"/>
      <selection pane="topRight" sqref="A1:I1"/>
      <selection pane="bottomLeft" sqref="A1:I1"/>
      <selection pane="bottomRight" sqref="A1:J1"/>
    </sheetView>
  </sheetViews>
  <sheetFormatPr defaultColWidth="11" defaultRowHeight="15.6" x14ac:dyDescent="0.35"/>
  <cols>
    <col min="1" max="1" width="18.3984375" style="402" customWidth="1"/>
    <col min="2" max="2" width="9.09765625" style="402" bestFit="1" customWidth="1"/>
    <col min="3" max="4" width="12.09765625" style="402" customWidth="1"/>
    <col min="5" max="5" width="9.3984375" style="402" bestFit="1" customWidth="1"/>
    <col min="6" max="7" width="12.09765625" style="402" customWidth="1"/>
    <col min="8" max="8" width="9.3984375" style="402" bestFit="1" customWidth="1"/>
    <col min="9" max="10" width="12.09765625" style="402" customWidth="1"/>
    <col min="11" max="16384" width="11" style="402"/>
  </cols>
  <sheetData>
    <row r="1" spans="1:10" ht="30" customHeight="1" x14ac:dyDescent="0.35">
      <c r="A1" s="605" t="s">
        <v>639</v>
      </c>
      <c r="B1" s="605"/>
      <c r="C1" s="605"/>
      <c r="D1" s="605"/>
      <c r="E1" s="605"/>
      <c r="F1" s="605"/>
      <c r="G1" s="605"/>
      <c r="H1" s="605"/>
      <c r="I1" s="605"/>
      <c r="J1" s="605"/>
    </row>
    <row r="2" spans="1:10" x14ac:dyDescent="0.35">
      <c r="A2" s="403"/>
      <c r="B2" s="403"/>
      <c r="C2" s="403"/>
      <c r="D2" s="403"/>
      <c r="E2" s="403"/>
      <c r="F2" s="403"/>
    </row>
    <row r="3" spans="1:10" ht="21" customHeight="1" x14ac:dyDescent="0.35">
      <c r="A3" s="547" t="s">
        <v>554</v>
      </c>
      <c r="B3" s="554" t="s">
        <v>640</v>
      </c>
      <c r="C3" s="554"/>
      <c r="D3" s="554"/>
      <c r="E3" s="554" t="s">
        <v>641</v>
      </c>
      <c r="F3" s="554"/>
      <c r="G3" s="554"/>
      <c r="H3" s="554" t="s">
        <v>642</v>
      </c>
      <c r="I3" s="554"/>
      <c r="J3" s="554"/>
    </row>
    <row r="4" spans="1:10" ht="45" x14ac:dyDescent="0.35">
      <c r="A4" s="548"/>
      <c r="B4" s="275" t="s">
        <v>613</v>
      </c>
      <c r="C4" s="275" t="s">
        <v>643</v>
      </c>
      <c r="D4" s="275" t="s">
        <v>617</v>
      </c>
      <c r="E4" s="275" t="s">
        <v>613</v>
      </c>
      <c r="F4" s="275" t="s">
        <v>643</v>
      </c>
      <c r="G4" s="275" t="s">
        <v>617</v>
      </c>
      <c r="H4" s="275" t="s">
        <v>613</v>
      </c>
      <c r="I4" s="275" t="s">
        <v>643</v>
      </c>
      <c r="J4" s="275" t="s">
        <v>617</v>
      </c>
    </row>
    <row r="5" spans="1:10" x14ac:dyDescent="0.35">
      <c r="A5" s="404" t="s">
        <v>227</v>
      </c>
      <c r="B5" s="405">
        <v>5462.5540730000002</v>
      </c>
      <c r="C5" s="405">
        <v>3111.2035489999998</v>
      </c>
      <c r="D5" s="418">
        <v>0.5695510758196205</v>
      </c>
      <c r="E5" s="405">
        <v>60224.430769999999</v>
      </c>
      <c r="F5" s="405">
        <v>2997.4326370000003</v>
      </c>
      <c r="G5" s="418">
        <v>4.9771041397590622E-2</v>
      </c>
      <c r="H5" s="405">
        <v>15370.411366</v>
      </c>
      <c r="I5" s="405">
        <v>1554.4171899999999</v>
      </c>
      <c r="J5" s="418">
        <v>0.10113048720598568</v>
      </c>
    </row>
    <row r="6" spans="1:10" x14ac:dyDescent="0.35">
      <c r="A6" s="407" t="s">
        <v>15</v>
      </c>
      <c r="B6" s="408">
        <v>72.208332999999996</v>
      </c>
      <c r="C6" s="409">
        <v>0.15507299999999999</v>
      </c>
      <c r="D6" s="419">
        <v>2.1475776209928569E-3</v>
      </c>
      <c r="E6" s="408">
        <v>931.08593099999996</v>
      </c>
      <c r="F6" s="409">
        <v>0</v>
      </c>
      <c r="G6" s="419">
        <v>0</v>
      </c>
      <c r="H6" s="408">
        <v>525.68842600000005</v>
      </c>
      <c r="I6" s="409">
        <v>0</v>
      </c>
      <c r="J6" s="419">
        <v>0</v>
      </c>
    </row>
    <row r="7" spans="1:10" x14ac:dyDescent="0.35">
      <c r="A7" s="411" t="s">
        <v>16</v>
      </c>
      <c r="B7" s="412">
        <v>31.771612000000001</v>
      </c>
      <c r="C7" s="413">
        <v>14.337626</v>
      </c>
      <c r="D7" s="420">
        <v>0.4512715942773064</v>
      </c>
      <c r="E7" s="412">
        <v>127.208679</v>
      </c>
      <c r="F7" s="413">
        <v>0</v>
      </c>
      <c r="G7" s="420">
        <v>0</v>
      </c>
      <c r="H7" s="412">
        <v>140.10493199999999</v>
      </c>
      <c r="I7" s="413">
        <v>0</v>
      </c>
      <c r="J7" s="420">
        <v>0</v>
      </c>
    </row>
    <row r="8" spans="1:10" x14ac:dyDescent="0.35">
      <c r="A8" s="407" t="s">
        <v>17</v>
      </c>
      <c r="B8" s="408">
        <v>30.541346000000001</v>
      </c>
      <c r="C8" s="409">
        <v>28.474900000000002</v>
      </c>
      <c r="D8" s="419">
        <v>0.93233939329327531</v>
      </c>
      <c r="E8" s="408">
        <v>41.100924999999997</v>
      </c>
      <c r="F8" s="409">
        <v>3.7730549999999998</v>
      </c>
      <c r="G8" s="419">
        <v>9.179975876455336E-2</v>
      </c>
      <c r="H8" s="408">
        <v>39.672358000000003</v>
      </c>
      <c r="I8" s="409">
        <v>0</v>
      </c>
      <c r="J8" s="419">
        <v>0</v>
      </c>
    </row>
    <row r="9" spans="1:10" x14ac:dyDescent="0.35">
      <c r="A9" s="411" t="s">
        <v>3</v>
      </c>
      <c r="B9" s="412">
        <v>153.37157300000001</v>
      </c>
      <c r="C9" s="413">
        <v>0.81935000000000002</v>
      </c>
      <c r="D9" s="420">
        <v>5.3422546562784485E-3</v>
      </c>
      <c r="E9" s="412">
        <v>845.10453399999994</v>
      </c>
      <c r="F9" s="413">
        <v>0</v>
      </c>
      <c r="G9" s="420">
        <v>0</v>
      </c>
      <c r="H9" s="412">
        <v>359.15814999999998</v>
      </c>
      <c r="I9" s="413">
        <v>34.965696000000001</v>
      </c>
      <c r="J9" s="420">
        <v>9.7354594347921666E-2</v>
      </c>
    </row>
    <row r="10" spans="1:10" x14ac:dyDescent="0.35">
      <c r="A10" s="407" t="s">
        <v>644</v>
      </c>
      <c r="B10" s="408">
        <v>390.15817199999998</v>
      </c>
      <c r="C10" s="409">
        <v>0.61004499999999995</v>
      </c>
      <c r="D10" s="419">
        <v>1.5635838072360047E-3</v>
      </c>
      <c r="E10" s="408">
        <v>5291.7823770000005</v>
      </c>
      <c r="F10" s="409">
        <v>261.14681100000001</v>
      </c>
      <c r="G10" s="419">
        <v>4.9349499354893821E-2</v>
      </c>
      <c r="H10" s="408">
        <v>1468.210953</v>
      </c>
      <c r="I10" s="409">
        <v>478.75979599999999</v>
      </c>
      <c r="J10" s="419">
        <v>0.32608379267417165</v>
      </c>
    </row>
    <row r="11" spans="1:10" x14ac:dyDescent="0.35">
      <c r="A11" s="411" t="s">
        <v>19</v>
      </c>
      <c r="B11" s="412">
        <v>4.9967379999999997</v>
      </c>
      <c r="C11" s="413">
        <v>0</v>
      </c>
      <c r="D11" s="420">
        <v>0</v>
      </c>
      <c r="E11" s="412">
        <v>704.69174399999997</v>
      </c>
      <c r="F11" s="413">
        <v>98.185535999999999</v>
      </c>
      <c r="G11" s="420">
        <v>0.13933118535301017</v>
      </c>
      <c r="H11" s="412">
        <v>492.94821100000001</v>
      </c>
      <c r="I11" s="413">
        <v>5.914866</v>
      </c>
      <c r="J11" s="420">
        <v>1.1998960272116698E-2</v>
      </c>
    </row>
    <row r="12" spans="1:10" x14ac:dyDescent="0.35">
      <c r="A12" s="407" t="s">
        <v>20</v>
      </c>
      <c r="B12" s="408">
        <v>220.18471299999999</v>
      </c>
      <c r="C12" s="409">
        <v>105.573725</v>
      </c>
      <c r="D12" s="419">
        <v>0.47947799627669885</v>
      </c>
      <c r="E12" s="408">
        <v>1393.1671590000001</v>
      </c>
      <c r="F12" s="409">
        <v>0</v>
      </c>
      <c r="G12" s="419">
        <v>0</v>
      </c>
      <c r="H12" s="408">
        <v>511.60782599999999</v>
      </c>
      <c r="I12" s="409">
        <v>0</v>
      </c>
      <c r="J12" s="419">
        <v>0</v>
      </c>
    </row>
    <row r="13" spans="1:10" x14ac:dyDescent="0.35">
      <c r="A13" s="411" t="s">
        <v>21</v>
      </c>
      <c r="B13" s="412">
        <v>6.0039059999999997</v>
      </c>
      <c r="C13" s="413">
        <v>5.7605120000000003</v>
      </c>
      <c r="D13" s="420">
        <v>0.9594607244017479</v>
      </c>
      <c r="E13" s="412">
        <v>30.824732999999998</v>
      </c>
      <c r="F13" s="413">
        <v>0</v>
      </c>
      <c r="G13" s="420">
        <v>0</v>
      </c>
      <c r="H13" s="412">
        <v>13.418191999999999</v>
      </c>
      <c r="I13" s="413">
        <v>0</v>
      </c>
      <c r="J13" s="420">
        <v>0</v>
      </c>
    </row>
    <row r="14" spans="1:10" x14ac:dyDescent="0.35">
      <c r="A14" s="407" t="s">
        <v>4</v>
      </c>
      <c r="B14" s="408">
        <v>24.915666999999999</v>
      </c>
      <c r="C14" s="409">
        <v>5.9222539999999997</v>
      </c>
      <c r="D14" s="419">
        <v>0.23769197107988319</v>
      </c>
      <c r="E14" s="408">
        <v>346.93825199999998</v>
      </c>
      <c r="F14" s="409">
        <v>0</v>
      </c>
      <c r="G14" s="419">
        <v>0</v>
      </c>
      <c r="H14" s="408">
        <v>47.305151000000002</v>
      </c>
      <c r="I14" s="409">
        <v>8.0912389999999998</v>
      </c>
      <c r="J14" s="419">
        <v>0.17104350855998746</v>
      </c>
    </row>
    <row r="15" spans="1:10" x14ac:dyDescent="0.35">
      <c r="A15" s="411" t="s">
        <v>5</v>
      </c>
      <c r="B15" s="412">
        <v>127.362607</v>
      </c>
      <c r="C15" s="413">
        <v>95.871943000000002</v>
      </c>
      <c r="D15" s="420">
        <v>0.75274796314431602</v>
      </c>
      <c r="E15" s="412">
        <v>1708.602625</v>
      </c>
      <c r="F15" s="413">
        <v>4.5298109999999996</v>
      </c>
      <c r="G15" s="420">
        <v>2.6511787666251537E-3</v>
      </c>
      <c r="H15" s="412">
        <v>1367.1911950000001</v>
      </c>
      <c r="I15" s="413">
        <v>168.040492</v>
      </c>
      <c r="J15" s="420">
        <v>0.12290928482756941</v>
      </c>
    </row>
    <row r="16" spans="1:10" x14ac:dyDescent="0.35">
      <c r="A16" s="407" t="s">
        <v>22</v>
      </c>
      <c r="B16" s="408">
        <v>38.764380000000003</v>
      </c>
      <c r="C16" s="409">
        <v>0</v>
      </c>
      <c r="D16" s="419">
        <v>0</v>
      </c>
      <c r="E16" s="408">
        <v>1341.3095860000001</v>
      </c>
      <c r="F16" s="409">
        <v>93.847483999999994</v>
      </c>
      <c r="G16" s="419">
        <v>6.9967056807420741E-2</v>
      </c>
      <c r="H16" s="408">
        <v>462.15060099999999</v>
      </c>
      <c r="I16" s="409">
        <v>39.164462999999998</v>
      </c>
      <c r="J16" s="419">
        <v>8.4743940428198203E-2</v>
      </c>
    </row>
    <row r="17" spans="1:10" x14ac:dyDescent="0.35">
      <c r="A17" s="411" t="s">
        <v>23</v>
      </c>
      <c r="B17" s="412">
        <v>0</v>
      </c>
      <c r="C17" s="413">
        <v>0</v>
      </c>
      <c r="D17" s="421" t="s">
        <v>2</v>
      </c>
      <c r="E17" s="412">
        <v>9.6403569999999998</v>
      </c>
      <c r="F17" s="413">
        <v>0</v>
      </c>
      <c r="G17" s="420">
        <v>0</v>
      </c>
      <c r="H17" s="412">
        <v>3.3430719999999998</v>
      </c>
      <c r="I17" s="413">
        <v>0</v>
      </c>
      <c r="J17" s="420">
        <v>0</v>
      </c>
    </row>
    <row r="18" spans="1:10" x14ac:dyDescent="0.35">
      <c r="A18" s="407" t="s">
        <v>24</v>
      </c>
      <c r="B18" s="408">
        <v>3.0721129999999999</v>
      </c>
      <c r="C18" s="409">
        <v>0</v>
      </c>
      <c r="D18" s="419">
        <v>0</v>
      </c>
      <c r="E18" s="408">
        <v>268.44998600000002</v>
      </c>
      <c r="F18" s="409">
        <v>64.685826000000006</v>
      </c>
      <c r="G18" s="419">
        <v>0.24096043722647092</v>
      </c>
      <c r="H18" s="408">
        <v>129.423079</v>
      </c>
      <c r="I18" s="409">
        <v>0</v>
      </c>
      <c r="J18" s="419">
        <v>0</v>
      </c>
    </row>
    <row r="19" spans="1:10" x14ac:dyDescent="0.35">
      <c r="A19" s="411" t="s">
        <v>25</v>
      </c>
      <c r="B19" s="412">
        <v>196.791541</v>
      </c>
      <c r="C19" s="413">
        <v>87.879078000000007</v>
      </c>
      <c r="D19" s="420">
        <v>0.4465592248195262</v>
      </c>
      <c r="E19" s="412">
        <v>2311.4500670000002</v>
      </c>
      <c r="F19" s="413">
        <v>0</v>
      </c>
      <c r="G19" s="420">
        <v>0</v>
      </c>
      <c r="H19" s="412">
        <v>974.27943200000004</v>
      </c>
      <c r="I19" s="413">
        <v>0</v>
      </c>
      <c r="J19" s="420">
        <v>0</v>
      </c>
    </row>
    <row r="20" spans="1:10" x14ac:dyDescent="0.35">
      <c r="A20" s="407" t="s">
        <v>26</v>
      </c>
      <c r="B20" s="408">
        <v>55.161248000000001</v>
      </c>
      <c r="C20" s="409">
        <v>0</v>
      </c>
      <c r="D20" s="419">
        <v>0</v>
      </c>
      <c r="E20" s="408">
        <v>2302.38501</v>
      </c>
      <c r="F20" s="409">
        <v>745.62993100000006</v>
      </c>
      <c r="G20" s="419">
        <v>0.32385110559766894</v>
      </c>
      <c r="H20" s="408">
        <v>330.61451499999998</v>
      </c>
      <c r="I20" s="409">
        <v>122.650058</v>
      </c>
      <c r="J20" s="419">
        <v>0.37097602323963302</v>
      </c>
    </row>
    <row r="21" spans="1:10" x14ac:dyDescent="0.35">
      <c r="A21" s="415" t="s">
        <v>645</v>
      </c>
      <c r="B21" s="412">
        <v>15.545135999999999</v>
      </c>
      <c r="C21" s="413">
        <v>0</v>
      </c>
      <c r="D21" s="420">
        <v>0</v>
      </c>
      <c r="E21" s="412">
        <v>925.33329700000002</v>
      </c>
      <c r="F21" s="413">
        <v>0.13414000000000001</v>
      </c>
      <c r="G21" s="420">
        <v>1.4496398263727454E-4</v>
      </c>
      <c r="H21" s="412">
        <v>212.000844</v>
      </c>
      <c r="I21" s="413">
        <v>5.1370000000000001E-3</v>
      </c>
      <c r="J21" s="420">
        <v>2.4231035608518615E-5</v>
      </c>
    </row>
    <row r="22" spans="1:10" x14ac:dyDescent="0.35">
      <c r="A22" s="407" t="s">
        <v>27</v>
      </c>
      <c r="B22" s="408">
        <v>27.082229999999999</v>
      </c>
      <c r="C22" s="409">
        <v>25.509276</v>
      </c>
      <c r="D22" s="419">
        <v>0.9419193323444931</v>
      </c>
      <c r="E22" s="408">
        <v>54.513272999999998</v>
      </c>
      <c r="F22" s="409">
        <v>0</v>
      </c>
      <c r="G22" s="419">
        <v>0</v>
      </c>
      <c r="H22" s="408">
        <v>23.725719999999999</v>
      </c>
      <c r="I22" s="409">
        <v>18.020921999999999</v>
      </c>
      <c r="J22" s="419">
        <v>0.75955216532943992</v>
      </c>
    </row>
    <row r="23" spans="1:10" x14ac:dyDescent="0.35">
      <c r="A23" s="411" t="s">
        <v>28</v>
      </c>
      <c r="B23" s="412">
        <v>40.276428000000003</v>
      </c>
      <c r="C23" s="413">
        <v>37.443074000000003</v>
      </c>
      <c r="D23" s="420">
        <v>0.92965230183769032</v>
      </c>
      <c r="E23" s="412">
        <v>1107.3545979999999</v>
      </c>
      <c r="F23" s="413">
        <v>0.55000000000000004</v>
      </c>
      <c r="G23" s="420">
        <v>4.9667920374680207E-4</v>
      </c>
      <c r="H23" s="412">
        <v>58.448768000000001</v>
      </c>
      <c r="I23" s="413">
        <v>14.172157</v>
      </c>
      <c r="J23" s="420">
        <v>0.24247144097203213</v>
      </c>
    </row>
    <row r="24" spans="1:10" x14ac:dyDescent="0.35">
      <c r="A24" s="407" t="s">
        <v>29</v>
      </c>
      <c r="B24" s="408">
        <v>79.634836000000007</v>
      </c>
      <c r="C24" s="409">
        <v>77.954684</v>
      </c>
      <c r="D24" s="419">
        <v>0.97890179619381645</v>
      </c>
      <c r="E24" s="408">
        <v>1254.6748829999999</v>
      </c>
      <c r="F24" s="409">
        <v>0</v>
      </c>
      <c r="G24" s="419">
        <v>0</v>
      </c>
      <c r="H24" s="408">
        <v>328.21343400000001</v>
      </c>
      <c r="I24" s="409">
        <v>28.467610000000001</v>
      </c>
      <c r="J24" s="419">
        <v>8.6735054239126599E-2</v>
      </c>
    </row>
    <row r="25" spans="1:10" x14ac:dyDescent="0.35">
      <c r="A25" s="411" t="s">
        <v>30</v>
      </c>
      <c r="B25" s="412">
        <v>92.721258000000006</v>
      </c>
      <c r="C25" s="413">
        <v>39.328949999999999</v>
      </c>
      <c r="D25" s="420">
        <v>0.42416324851847886</v>
      </c>
      <c r="E25" s="412">
        <v>335.50036799999998</v>
      </c>
      <c r="F25" s="413">
        <v>0</v>
      </c>
      <c r="G25" s="420">
        <v>0</v>
      </c>
      <c r="H25" s="412">
        <v>126.5926</v>
      </c>
      <c r="I25" s="413">
        <v>0</v>
      </c>
      <c r="J25" s="420">
        <v>0</v>
      </c>
    </row>
    <row r="26" spans="1:10" x14ac:dyDescent="0.35">
      <c r="A26" s="407" t="s">
        <v>31</v>
      </c>
      <c r="B26" s="408">
        <v>152.01940300000001</v>
      </c>
      <c r="C26" s="409">
        <v>53.670127000000001</v>
      </c>
      <c r="D26" s="419">
        <v>0.35304787376385105</v>
      </c>
      <c r="E26" s="408">
        <v>1185.617851</v>
      </c>
      <c r="F26" s="409">
        <v>0</v>
      </c>
      <c r="G26" s="419">
        <v>0</v>
      </c>
      <c r="H26" s="408">
        <v>146.79099600000001</v>
      </c>
      <c r="I26" s="409">
        <v>0</v>
      </c>
      <c r="J26" s="419">
        <v>0</v>
      </c>
    </row>
    <row r="27" spans="1:10" x14ac:dyDescent="0.35">
      <c r="A27" s="422" t="s">
        <v>646</v>
      </c>
      <c r="B27" s="412">
        <v>113.00629600000001</v>
      </c>
      <c r="C27" s="413">
        <v>221.777005</v>
      </c>
      <c r="D27" s="420">
        <v>1.9625190175244749</v>
      </c>
      <c r="E27" s="412">
        <v>1787.8010449999999</v>
      </c>
      <c r="F27" s="413">
        <v>2.7986179999999998</v>
      </c>
      <c r="G27" s="420">
        <v>1.5653967804901915E-3</v>
      </c>
      <c r="H27" s="412">
        <v>403.444118</v>
      </c>
      <c r="I27" s="413">
        <v>29.355746</v>
      </c>
      <c r="J27" s="420">
        <v>7.2762855350390801E-2</v>
      </c>
    </row>
    <row r="28" spans="1:10" x14ac:dyDescent="0.35">
      <c r="A28" s="407" t="s">
        <v>647</v>
      </c>
      <c r="B28" s="408">
        <v>255.457954</v>
      </c>
      <c r="C28" s="409">
        <v>257.91735699999998</v>
      </c>
      <c r="D28" s="419">
        <v>1.0096274277684067</v>
      </c>
      <c r="E28" s="408">
        <v>1778.4785979999999</v>
      </c>
      <c r="F28" s="409">
        <v>346.55221699999998</v>
      </c>
      <c r="G28" s="419">
        <v>0.19485880650445703</v>
      </c>
      <c r="H28" s="408">
        <v>445.22820400000001</v>
      </c>
      <c r="I28" s="409">
        <v>211.380821</v>
      </c>
      <c r="J28" s="419">
        <v>0.47476961050742417</v>
      </c>
    </row>
    <row r="29" spans="1:10" x14ac:dyDescent="0.35">
      <c r="A29" s="411" t="s">
        <v>33</v>
      </c>
      <c r="B29" s="412">
        <v>78.728987000000004</v>
      </c>
      <c r="C29" s="413">
        <v>1.1559E-2</v>
      </c>
      <c r="D29" s="420">
        <v>1.4682012865223324E-4</v>
      </c>
      <c r="E29" s="412">
        <v>924.34018200000003</v>
      </c>
      <c r="F29" s="413">
        <v>0</v>
      </c>
      <c r="G29" s="420">
        <v>0</v>
      </c>
      <c r="H29" s="412">
        <v>398.14593200000002</v>
      </c>
      <c r="I29" s="413">
        <v>42.040517999999999</v>
      </c>
      <c r="J29" s="420">
        <v>0.10559072596527244</v>
      </c>
    </row>
    <row r="30" spans="1:10" x14ac:dyDescent="0.35">
      <c r="A30" s="407" t="s">
        <v>34</v>
      </c>
      <c r="B30" s="408">
        <v>76.223986999999994</v>
      </c>
      <c r="C30" s="409">
        <v>0</v>
      </c>
      <c r="D30" s="419">
        <v>0</v>
      </c>
      <c r="E30" s="408">
        <v>1020.249625</v>
      </c>
      <c r="F30" s="409">
        <v>23.601209000000001</v>
      </c>
      <c r="G30" s="419">
        <v>2.3132778902026061E-2</v>
      </c>
      <c r="H30" s="408">
        <v>200.492504</v>
      </c>
      <c r="I30" s="409">
        <v>0</v>
      </c>
      <c r="J30" s="419">
        <v>0</v>
      </c>
    </row>
    <row r="31" spans="1:10" x14ac:dyDescent="0.35">
      <c r="A31" s="411" t="s">
        <v>8</v>
      </c>
      <c r="B31" s="412">
        <v>235.19940199999999</v>
      </c>
      <c r="C31" s="413">
        <v>207.23456400000001</v>
      </c>
      <c r="D31" s="420">
        <v>0.881101576950438</v>
      </c>
      <c r="E31" s="412">
        <v>1154.174211</v>
      </c>
      <c r="F31" s="413">
        <v>0</v>
      </c>
      <c r="G31" s="420">
        <v>0</v>
      </c>
      <c r="H31" s="412">
        <v>53.672656000000003</v>
      </c>
      <c r="I31" s="413">
        <v>0</v>
      </c>
      <c r="J31" s="420">
        <v>0</v>
      </c>
    </row>
    <row r="32" spans="1:10" x14ac:dyDescent="0.35">
      <c r="A32" s="407" t="s">
        <v>9</v>
      </c>
      <c r="B32" s="408">
        <v>20.325880999999999</v>
      </c>
      <c r="C32" s="409">
        <v>0</v>
      </c>
      <c r="D32" s="419">
        <v>0</v>
      </c>
      <c r="E32" s="408">
        <v>172.59914900000001</v>
      </c>
      <c r="F32" s="409">
        <v>0</v>
      </c>
      <c r="G32" s="419">
        <v>0</v>
      </c>
      <c r="H32" s="408">
        <v>73.739769999999993</v>
      </c>
      <c r="I32" s="409">
        <v>0</v>
      </c>
      <c r="J32" s="419">
        <v>0</v>
      </c>
    </row>
    <row r="33" spans="1:10" x14ac:dyDescent="0.35">
      <c r="A33" s="411" t="s">
        <v>35</v>
      </c>
      <c r="B33" s="412">
        <v>5.5160330000000002</v>
      </c>
      <c r="C33" s="413">
        <v>2.0750410000000001</v>
      </c>
      <c r="D33" s="420">
        <v>0.3761835725058208</v>
      </c>
      <c r="E33" s="412">
        <v>415.06903499999999</v>
      </c>
      <c r="F33" s="413">
        <v>0</v>
      </c>
      <c r="G33" s="420">
        <v>0</v>
      </c>
      <c r="H33" s="412">
        <v>35.240752000000001</v>
      </c>
      <c r="I33" s="413">
        <v>0</v>
      </c>
      <c r="J33" s="420">
        <v>0</v>
      </c>
    </row>
    <row r="34" spans="1:10" x14ac:dyDescent="0.35">
      <c r="A34" s="407" t="s">
        <v>36</v>
      </c>
      <c r="B34" s="408">
        <v>53.985492000000001</v>
      </c>
      <c r="C34" s="409">
        <v>0</v>
      </c>
      <c r="D34" s="419">
        <v>0</v>
      </c>
      <c r="E34" s="408">
        <v>221.28118499999999</v>
      </c>
      <c r="F34" s="409">
        <v>0</v>
      </c>
      <c r="G34" s="419">
        <v>0</v>
      </c>
      <c r="H34" s="408">
        <v>138.71374499999999</v>
      </c>
      <c r="I34" s="409">
        <v>3.1699320000000002</v>
      </c>
      <c r="J34" s="419">
        <v>2.2852328008302281E-2</v>
      </c>
    </row>
    <row r="35" spans="1:10" x14ac:dyDescent="0.35">
      <c r="A35" s="411" t="s">
        <v>37</v>
      </c>
      <c r="B35" s="412">
        <v>28.384274000000001</v>
      </c>
      <c r="C35" s="413">
        <v>25.948042000000001</v>
      </c>
      <c r="D35" s="420">
        <v>0.91416965605673051</v>
      </c>
      <c r="E35" s="412">
        <v>375.20570900000001</v>
      </c>
      <c r="F35" s="413">
        <v>0</v>
      </c>
      <c r="G35" s="420">
        <v>0</v>
      </c>
      <c r="H35" s="412">
        <v>40.596148999999997</v>
      </c>
      <c r="I35" s="413">
        <v>0</v>
      </c>
      <c r="J35" s="420">
        <v>0</v>
      </c>
    </row>
    <row r="36" spans="1:10" x14ac:dyDescent="0.35">
      <c r="A36" s="407" t="s">
        <v>10</v>
      </c>
      <c r="B36" s="408">
        <v>464.04153500000001</v>
      </c>
      <c r="C36" s="409">
        <v>357.37045999999998</v>
      </c>
      <c r="D36" s="419">
        <v>0.77012601899957078</v>
      </c>
      <c r="E36" s="408">
        <v>2503.0710429999999</v>
      </c>
      <c r="F36" s="409">
        <v>0</v>
      </c>
      <c r="G36" s="419">
        <v>0</v>
      </c>
      <c r="H36" s="408">
        <v>72.538567999999998</v>
      </c>
      <c r="I36" s="409">
        <v>0</v>
      </c>
      <c r="J36" s="419">
        <v>0</v>
      </c>
    </row>
    <row r="37" spans="1:10" x14ac:dyDescent="0.35">
      <c r="A37" s="411" t="s">
        <v>38</v>
      </c>
      <c r="B37" s="412">
        <v>1.710223</v>
      </c>
      <c r="C37" s="413">
        <v>0</v>
      </c>
      <c r="D37" s="420">
        <v>0</v>
      </c>
      <c r="E37" s="412">
        <v>32.657988000000003</v>
      </c>
      <c r="F37" s="413">
        <v>0</v>
      </c>
      <c r="G37" s="420">
        <v>0</v>
      </c>
      <c r="H37" s="412">
        <v>71.828579000000005</v>
      </c>
      <c r="I37" s="413">
        <v>6.2829969999999999</v>
      </c>
      <c r="J37" s="420">
        <v>8.7472104940291243E-2</v>
      </c>
    </row>
    <row r="38" spans="1:10" x14ac:dyDescent="0.35">
      <c r="A38" s="407" t="s">
        <v>39</v>
      </c>
      <c r="B38" s="408">
        <v>999.95304699999997</v>
      </c>
      <c r="C38" s="409">
        <v>545.52881200000002</v>
      </c>
      <c r="D38" s="419">
        <v>0.54555442741703053</v>
      </c>
      <c r="E38" s="408">
        <v>8660.8209900000002</v>
      </c>
      <c r="F38" s="409">
        <v>477.277469</v>
      </c>
      <c r="G38" s="419">
        <v>5.5107647364040481E-2</v>
      </c>
      <c r="H38" s="408">
        <v>603.57837500000005</v>
      </c>
      <c r="I38" s="409">
        <v>37.499104000000003</v>
      </c>
      <c r="J38" s="419">
        <v>6.2127977994572786E-2</v>
      </c>
    </row>
    <row r="39" spans="1:10" x14ac:dyDescent="0.35">
      <c r="A39" s="411" t="s">
        <v>40</v>
      </c>
      <c r="B39" s="412">
        <v>158.183989</v>
      </c>
      <c r="C39" s="413">
        <v>157.78289799999999</v>
      </c>
      <c r="D39" s="420">
        <v>0.99746440203881814</v>
      </c>
      <c r="E39" s="412">
        <v>1218.419136</v>
      </c>
      <c r="F39" s="413">
        <v>0</v>
      </c>
      <c r="G39" s="420">
        <v>0</v>
      </c>
      <c r="H39" s="412">
        <v>755.29657299999997</v>
      </c>
      <c r="I39" s="413">
        <v>51.675438</v>
      </c>
      <c r="J39" s="420">
        <v>6.8417413566101273E-2</v>
      </c>
    </row>
    <row r="40" spans="1:10" x14ac:dyDescent="0.35">
      <c r="A40" s="407" t="s">
        <v>41</v>
      </c>
      <c r="B40" s="408">
        <v>5.4033160000000002</v>
      </c>
      <c r="C40" s="409">
        <v>0.49423800000000001</v>
      </c>
      <c r="D40" s="419">
        <v>9.146938657668735E-2</v>
      </c>
      <c r="E40" s="408">
        <v>157.340227</v>
      </c>
      <c r="F40" s="409">
        <v>0.66749400000000003</v>
      </c>
      <c r="G40" s="419">
        <v>4.2423607282580066E-3</v>
      </c>
      <c r="H40" s="408">
        <v>27.996431999999999</v>
      </c>
      <c r="I40" s="409">
        <v>0</v>
      </c>
      <c r="J40" s="419">
        <v>0</v>
      </c>
    </row>
    <row r="41" spans="1:10" x14ac:dyDescent="0.35">
      <c r="A41" s="415" t="s">
        <v>648</v>
      </c>
      <c r="B41" s="412">
        <v>-46.621125999999997</v>
      </c>
      <c r="C41" s="413">
        <v>93.432758000000007</v>
      </c>
      <c r="D41" s="420">
        <v>-2.0040862590920696</v>
      </c>
      <c r="E41" s="412">
        <v>2905.63996</v>
      </c>
      <c r="F41" s="413">
        <v>0</v>
      </c>
      <c r="G41" s="420">
        <v>0</v>
      </c>
      <c r="H41" s="412">
        <v>411.83683500000001</v>
      </c>
      <c r="I41" s="413">
        <v>0</v>
      </c>
      <c r="J41" s="420">
        <v>0</v>
      </c>
    </row>
    <row r="42" spans="1:10" x14ac:dyDescent="0.35">
      <c r="A42" s="407" t="s">
        <v>12</v>
      </c>
      <c r="B42" s="408">
        <v>97.030901</v>
      </c>
      <c r="C42" s="409">
        <v>3.2732480000000002</v>
      </c>
      <c r="D42" s="419">
        <v>3.3734078177837391E-2</v>
      </c>
      <c r="E42" s="408">
        <v>673.06454799999995</v>
      </c>
      <c r="F42" s="409">
        <v>0</v>
      </c>
      <c r="G42" s="419">
        <v>0</v>
      </c>
      <c r="H42" s="408">
        <v>531.77571899999998</v>
      </c>
      <c r="I42" s="409">
        <v>0</v>
      </c>
      <c r="J42" s="419">
        <v>0</v>
      </c>
    </row>
    <row r="43" spans="1:10" x14ac:dyDescent="0.35">
      <c r="A43" s="411" t="s">
        <v>42</v>
      </c>
      <c r="B43" s="412">
        <v>25.254037</v>
      </c>
      <c r="C43" s="413">
        <v>19.962301</v>
      </c>
      <c r="D43" s="420">
        <v>0.79045979856606685</v>
      </c>
      <c r="E43" s="412">
        <v>386.17509899999999</v>
      </c>
      <c r="F43" s="413">
        <v>0</v>
      </c>
      <c r="G43" s="420">
        <v>0</v>
      </c>
      <c r="H43" s="412">
        <v>51.678597000000003</v>
      </c>
      <c r="I43" s="413">
        <v>0</v>
      </c>
      <c r="J43" s="420">
        <v>0</v>
      </c>
    </row>
    <row r="44" spans="1:10" x14ac:dyDescent="0.35">
      <c r="A44" s="407" t="s">
        <v>43</v>
      </c>
      <c r="B44" s="408">
        <v>372.91995100000003</v>
      </c>
      <c r="C44" s="409">
        <v>312.39579600000002</v>
      </c>
      <c r="D44" s="419">
        <v>0.83770201932693056</v>
      </c>
      <c r="E44" s="408">
        <v>4523.2962500000003</v>
      </c>
      <c r="F44" s="409">
        <v>725.20929799999999</v>
      </c>
      <c r="G44" s="419">
        <v>0.16032761462395922</v>
      </c>
      <c r="H44" s="408">
        <v>106.603961</v>
      </c>
      <c r="I44" s="409">
        <v>0</v>
      </c>
      <c r="J44" s="419">
        <v>0</v>
      </c>
    </row>
    <row r="45" spans="1:10" x14ac:dyDescent="0.35">
      <c r="A45" s="411" t="s">
        <v>13</v>
      </c>
      <c r="B45" s="412">
        <v>4.5327970000000004</v>
      </c>
      <c r="C45" s="413">
        <v>0</v>
      </c>
      <c r="D45" s="420">
        <v>0</v>
      </c>
      <c r="E45" s="412">
        <v>234.088821</v>
      </c>
      <c r="F45" s="413">
        <v>0</v>
      </c>
      <c r="G45" s="420">
        <v>0</v>
      </c>
      <c r="H45" s="412">
        <v>17.073098999999999</v>
      </c>
      <c r="I45" s="413">
        <v>0</v>
      </c>
      <c r="J45" s="420">
        <v>0</v>
      </c>
    </row>
    <row r="46" spans="1:10" x14ac:dyDescent="0.35">
      <c r="A46" s="407" t="s">
        <v>44</v>
      </c>
      <c r="B46" s="408">
        <v>104.232276</v>
      </c>
      <c r="C46" s="409">
        <v>49.069197000000003</v>
      </c>
      <c r="D46" s="419">
        <v>0.47076777830314293</v>
      </c>
      <c r="E46" s="408">
        <v>707.94779900000003</v>
      </c>
      <c r="F46" s="409">
        <v>21.158999999999999</v>
      </c>
      <c r="G46" s="419">
        <v>2.9887796854355355E-2</v>
      </c>
      <c r="H46" s="408">
        <v>178.521792</v>
      </c>
      <c r="I46" s="409">
        <v>36.808292999999999</v>
      </c>
      <c r="J46" s="419">
        <v>0.20618375262556179</v>
      </c>
    </row>
    <row r="47" spans="1:10" x14ac:dyDescent="0.35">
      <c r="A47" s="411" t="s">
        <v>45</v>
      </c>
      <c r="B47" s="412">
        <v>4.2055480000000003</v>
      </c>
      <c r="C47" s="413">
        <v>0.75129900000000005</v>
      </c>
      <c r="D47" s="420">
        <v>0.178644733100181</v>
      </c>
      <c r="E47" s="412">
        <v>160.92926800000001</v>
      </c>
      <c r="F47" s="413">
        <v>1.68682</v>
      </c>
      <c r="G47" s="420">
        <v>1.0481747794938084E-2</v>
      </c>
      <c r="H47" s="412">
        <v>65.961226999999994</v>
      </c>
      <c r="I47" s="413">
        <v>0</v>
      </c>
      <c r="J47" s="420">
        <v>0</v>
      </c>
    </row>
    <row r="48" spans="1:10" x14ac:dyDescent="0.35">
      <c r="A48" s="407" t="s">
        <v>46</v>
      </c>
      <c r="B48" s="408">
        <v>37.165895999999996</v>
      </c>
      <c r="C48" s="409">
        <v>0</v>
      </c>
      <c r="D48" s="419">
        <v>0</v>
      </c>
      <c r="E48" s="408">
        <v>221.635121</v>
      </c>
      <c r="F48" s="409">
        <v>0</v>
      </c>
      <c r="G48" s="419">
        <v>0</v>
      </c>
      <c r="H48" s="408">
        <v>53.247923999999998</v>
      </c>
      <c r="I48" s="409">
        <v>0</v>
      </c>
      <c r="J48" s="419">
        <v>0</v>
      </c>
    </row>
    <row r="49" spans="1:10" x14ac:dyDescent="0.35">
      <c r="A49" s="411" t="s">
        <v>649</v>
      </c>
      <c r="B49" s="412">
        <v>133.46874500000001</v>
      </c>
      <c r="C49" s="413">
        <v>117.064477</v>
      </c>
      <c r="D49" s="420">
        <v>0.87709281300277442</v>
      </c>
      <c r="E49" s="412">
        <v>3558.2013510000002</v>
      </c>
      <c r="F49" s="413">
        <v>39.728088999999997</v>
      </c>
      <c r="G49" s="420">
        <v>1.1165216658926504E-2</v>
      </c>
      <c r="H49" s="412">
        <v>1914.947424</v>
      </c>
      <c r="I49" s="413">
        <v>55.270144999999999</v>
      </c>
      <c r="J49" s="420">
        <v>2.8862486931651655E-2</v>
      </c>
    </row>
    <row r="50" spans="1:10" x14ac:dyDescent="0.35">
      <c r="A50" s="407" t="s">
        <v>48</v>
      </c>
      <c r="B50" s="408">
        <v>23.085833000000001</v>
      </c>
      <c r="C50" s="409">
        <v>0.93458600000000003</v>
      </c>
      <c r="D50" s="419">
        <v>4.0483096278137329E-2</v>
      </c>
      <c r="E50" s="408">
        <v>252.076851</v>
      </c>
      <c r="F50" s="409">
        <v>14.238121</v>
      </c>
      <c r="G50" s="419">
        <v>5.6483254783280354E-2</v>
      </c>
      <c r="H50" s="408">
        <v>79.759628000000006</v>
      </c>
      <c r="I50" s="409">
        <v>13.003537</v>
      </c>
      <c r="J50" s="419">
        <v>0.1630340728269194</v>
      </c>
    </row>
    <row r="51" spans="1:10" x14ac:dyDescent="0.35">
      <c r="A51" s="411" t="s">
        <v>49</v>
      </c>
      <c r="B51" s="412">
        <v>0</v>
      </c>
      <c r="C51" s="413">
        <v>0</v>
      </c>
      <c r="D51" s="421" t="s">
        <v>2</v>
      </c>
      <c r="E51" s="412">
        <v>119.835723</v>
      </c>
      <c r="F51" s="413">
        <v>7.4999999999999997E-2</v>
      </c>
      <c r="G51" s="420">
        <v>6.2585678228853337E-4</v>
      </c>
      <c r="H51" s="412">
        <v>2.1176110000000001</v>
      </c>
      <c r="I51" s="413">
        <v>4.3415000000000002E-2</v>
      </c>
      <c r="J51" s="420">
        <v>2.0501876879181303E-2</v>
      </c>
    </row>
    <row r="52" spans="1:10" x14ac:dyDescent="0.35">
      <c r="A52" s="407" t="s">
        <v>14</v>
      </c>
      <c r="B52" s="408">
        <v>145.385336</v>
      </c>
      <c r="C52" s="409">
        <v>9.3969450000000005</v>
      </c>
      <c r="D52" s="419">
        <v>6.4634751059075179E-2</v>
      </c>
      <c r="E52" s="408">
        <v>1100.732391</v>
      </c>
      <c r="F52" s="409">
        <v>3.0372919999999999</v>
      </c>
      <c r="G52" s="419">
        <v>2.759337351052841E-3</v>
      </c>
      <c r="H52" s="408">
        <v>235.26049599999999</v>
      </c>
      <c r="I52" s="409">
        <v>37.536470999999999</v>
      </c>
      <c r="J52" s="419">
        <v>0.15955280056877888</v>
      </c>
    </row>
    <row r="53" spans="1:10" x14ac:dyDescent="0.35">
      <c r="A53" s="411" t="s">
        <v>50</v>
      </c>
      <c r="B53" s="412">
        <v>159.58825100000001</v>
      </c>
      <c r="C53" s="413">
        <v>130.58530400000001</v>
      </c>
      <c r="D53" s="420">
        <v>0.81826389588040538</v>
      </c>
      <c r="E53" s="412">
        <v>750.00923699999998</v>
      </c>
      <c r="F53" s="413">
        <v>0</v>
      </c>
      <c r="G53" s="420">
        <v>0</v>
      </c>
      <c r="H53" s="412">
        <v>220.71599000000001</v>
      </c>
      <c r="I53" s="413">
        <v>83.836794999999995</v>
      </c>
      <c r="J53" s="420">
        <v>0.37984015113721481</v>
      </c>
    </row>
    <row r="54" spans="1:10" x14ac:dyDescent="0.35">
      <c r="A54" s="407" t="s">
        <v>51</v>
      </c>
      <c r="B54" s="408">
        <v>112.72204000000001</v>
      </c>
      <c r="C54" s="409">
        <v>18.887045000000001</v>
      </c>
      <c r="D54" s="419">
        <v>0.16755414469078098</v>
      </c>
      <c r="E54" s="408">
        <v>634.40520000000004</v>
      </c>
      <c r="F54" s="409">
        <v>0</v>
      </c>
      <c r="G54" s="419">
        <v>0</v>
      </c>
      <c r="H54" s="408">
        <v>212.935428</v>
      </c>
      <c r="I54" s="409">
        <v>28.261541999999999</v>
      </c>
      <c r="J54" s="419">
        <v>0.13272353156751351</v>
      </c>
    </row>
    <row r="55" spans="1:10" x14ac:dyDescent="0.35">
      <c r="A55" s="411" t="s">
        <v>52</v>
      </c>
      <c r="B55" s="412">
        <v>15.898889</v>
      </c>
      <c r="C55" s="413">
        <v>0</v>
      </c>
      <c r="D55" s="420">
        <v>0</v>
      </c>
      <c r="E55" s="412">
        <v>939.76180899999997</v>
      </c>
      <c r="F55" s="413">
        <v>38.397222999999997</v>
      </c>
      <c r="G55" s="420">
        <v>4.0858462891632572E-2</v>
      </c>
      <c r="H55" s="412">
        <v>151.315146</v>
      </c>
      <c r="I55" s="413">
        <v>0</v>
      </c>
      <c r="J55" s="420">
        <v>0</v>
      </c>
    </row>
    <row r="56" spans="1:10" x14ac:dyDescent="0.35">
      <c r="A56" s="407" t="s">
        <v>53</v>
      </c>
      <c r="B56" s="408">
        <v>14.981043</v>
      </c>
      <c r="C56" s="409">
        <v>0</v>
      </c>
      <c r="D56" s="419">
        <v>0</v>
      </c>
      <c r="E56" s="408">
        <v>118.386984</v>
      </c>
      <c r="F56" s="409">
        <v>30.522193000000001</v>
      </c>
      <c r="G56" s="419">
        <v>0.25781713469446949</v>
      </c>
      <c r="H56" s="408">
        <v>55.259677000000003</v>
      </c>
      <c r="I56" s="409">
        <v>0</v>
      </c>
      <c r="J56" s="419">
        <v>0</v>
      </c>
    </row>
    <row r="57" spans="1:10" ht="15" customHeight="1" x14ac:dyDescent="0.35"/>
    <row r="58" spans="1:10" ht="56.4" customHeight="1" x14ac:dyDescent="0.35">
      <c r="A58" s="563" t="s">
        <v>650</v>
      </c>
      <c r="B58" s="543"/>
      <c r="C58" s="543"/>
      <c r="D58" s="543"/>
      <c r="E58" s="543"/>
      <c r="F58" s="543"/>
      <c r="G58" s="543"/>
      <c r="H58" s="543"/>
      <c r="I58" s="543"/>
      <c r="J58" s="543"/>
    </row>
    <row r="59" spans="1:10" ht="15.9" customHeight="1" x14ac:dyDescent="0.35">
      <c r="A59" s="543" t="s">
        <v>632</v>
      </c>
      <c r="B59" s="543"/>
      <c r="C59" s="543"/>
      <c r="D59" s="543"/>
      <c r="E59" s="543"/>
      <c r="F59" s="543"/>
      <c r="G59" s="543"/>
      <c r="H59" s="543"/>
      <c r="I59" s="543"/>
      <c r="J59" s="543"/>
    </row>
    <row r="60" spans="1:10" ht="57.9" customHeight="1" x14ac:dyDescent="0.35">
      <c r="A60" s="563" t="s">
        <v>651</v>
      </c>
      <c r="B60" s="543"/>
      <c r="C60" s="543"/>
      <c r="D60" s="543"/>
      <c r="E60" s="543"/>
      <c r="F60" s="543"/>
      <c r="G60" s="543"/>
      <c r="H60" s="543"/>
      <c r="I60" s="543"/>
      <c r="J60" s="543"/>
    </row>
    <row r="61" spans="1:10" ht="58.5" customHeight="1" x14ac:dyDescent="0.35">
      <c r="A61" s="563" t="s">
        <v>652</v>
      </c>
      <c r="B61" s="543"/>
      <c r="C61" s="543"/>
      <c r="D61" s="543"/>
      <c r="E61" s="543"/>
      <c r="F61" s="543"/>
      <c r="G61" s="543"/>
      <c r="H61" s="543"/>
      <c r="I61" s="543"/>
      <c r="J61" s="543"/>
    </row>
    <row r="62" spans="1:10" ht="45" customHeight="1" x14ac:dyDescent="0.35">
      <c r="A62" s="563" t="s">
        <v>653</v>
      </c>
      <c r="B62" s="543"/>
      <c r="C62" s="543"/>
      <c r="D62" s="543"/>
      <c r="E62" s="543"/>
      <c r="F62" s="543"/>
      <c r="G62" s="543"/>
      <c r="H62" s="543"/>
      <c r="I62" s="543"/>
      <c r="J62" s="543"/>
    </row>
    <row r="63" spans="1:10" ht="58.5" customHeight="1" x14ac:dyDescent="0.35">
      <c r="A63" s="563" t="s">
        <v>654</v>
      </c>
      <c r="B63" s="543"/>
      <c r="C63" s="543"/>
      <c r="D63" s="543"/>
      <c r="E63" s="543"/>
      <c r="F63" s="543"/>
      <c r="G63" s="543"/>
      <c r="H63" s="543"/>
      <c r="I63" s="543"/>
      <c r="J63" s="543"/>
    </row>
    <row r="64" spans="1:10" ht="30" customHeight="1" x14ac:dyDescent="0.35">
      <c r="A64" s="563" t="s">
        <v>655</v>
      </c>
      <c r="B64" s="543"/>
      <c r="C64" s="543"/>
      <c r="D64" s="543"/>
      <c r="E64" s="543"/>
      <c r="F64" s="543"/>
      <c r="G64" s="543"/>
      <c r="H64" s="543"/>
      <c r="I64" s="543"/>
      <c r="J64" s="543"/>
    </row>
    <row r="65" spans="1:10" ht="15.75" customHeight="1" x14ac:dyDescent="0.35">
      <c r="A65" s="563" t="s">
        <v>656</v>
      </c>
      <c r="B65" s="543"/>
      <c r="C65" s="543"/>
      <c r="D65" s="543"/>
      <c r="E65" s="543"/>
      <c r="F65" s="543"/>
      <c r="G65" s="543"/>
      <c r="H65" s="543"/>
      <c r="I65" s="543"/>
      <c r="J65" s="543"/>
    </row>
    <row r="66" spans="1:10" ht="15.75" customHeight="1" x14ac:dyDescent="0.35">
      <c r="A66" s="563" t="s">
        <v>657</v>
      </c>
      <c r="B66" s="543"/>
      <c r="C66" s="543"/>
      <c r="D66" s="543"/>
      <c r="E66" s="543"/>
      <c r="F66" s="543"/>
      <c r="G66" s="543"/>
      <c r="H66" s="543"/>
      <c r="I66" s="543"/>
      <c r="J66" s="543"/>
    </row>
    <row r="67" spans="1:10" x14ac:dyDescent="0.35">
      <c r="A67" s="563" t="s">
        <v>658</v>
      </c>
      <c r="B67" s="543"/>
      <c r="C67" s="543"/>
      <c r="D67" s="543"/>
      <c r="E67" s="543"/>
      <c r="F67" s="543"/>
      <c r="G67" s="543"/>
      <c r="H67" s="543"/>
      <c r="I67" s="543"/>
      <c r="J67" s="543"/>
    </row>
    <row r="68" spans="1:10" ht="34.5" customHeight="1" x14ac:dyDescent="0.35">
      <c r="A68" s="563" t="s">
        <v>659</v>
      </c>
      <c r="B68" s="543"/>
      <c r="C68" s="543"/>
      <c r="D68" s="543"/>
      <c r="E68" s="543"/>
      <c r="F68" s="543"/>
      <c r="G68" s="543"/>
      <c r="H68" s="543"/>
      <c r="I68" s="543"/>
      <c r="J68" s="543"/>
    </row>
    <row r="69" spans="1:10" x14ac:dyDescent="0.35">
      <c r="A69" s="563" t="s">
        <v>660</v>
      </c>
      <c r="B69" s="543"/>
      <c r="C69" s="543"/>
      <c r="D69" s="543"/>
      <c r="E69" s="543"/>
      <c r="F69" s="543"/>
      <c r="G69" s="543"/>
      <c r="H69" s="543"/>
      <c r="I69" s="543"/>
      <c r="J69" s="543"/>
    </row>
    <row r="70" spans="1:10" x14ac:dyDescent="0.35">
      <c r="A70" s="417"/>
      <c r="B70" s="417"/>
      <c r="C70" s="417"/>
      <c r="D70" s="417"/>
      <c r="E70" s="417"/>
      <c r="F70" s="417"/>
      <c r="G70" s="417"/>
      <c r="H70" s="417"/>
      <c r="I70" s="417"/>
      <c r="J70" s="417"/>
    </row>
  </sheetData>
  <mergeCells count="17">
    <mergeCell ref="A65:J65"/>
    <mergeCell ref="A66:J66"/>
    <mergeCell ref="A67:J67"/>
    <mergeCell ref="A68:J68"/>
    <mergeCell ref="A69:J69"/>
    <mergeCell ref="A64:J64"/>
    <mergeCell ref="A1:J1"/>
    <mergeCell ref="A3:A4"/>
    <mergeCell ref="B3:D3"/>
    <mergeCell ref="E3:G3"/>
    <mergeCell ref="H3:J3"/>
    <mergeCell ref="A58:J58"/>
    <mergeCell ref="A59:J59"/>
    <mergeCell ref="A60:J60"/>
    <mergeCell ref="A61:J61"/>
    <mergeCell ref="A62:J62"/>
    <mergeCell ref="A63:J63"/>
  </mergeCells>
  <pageMargins left="0.75" right="0.75" top="0.75" bottom="0.75" header="0.5" footer="0.5"/>
  <pageSetup scale="93" fitToHeight="3" orientation="landscape" r:id="rId1"/>
  <headerFooter>
    <oddFooter>&amp;L&amp;G&amp;RPage &amp;P of &amp;N</oddFooter>
  </headerFooter>
  <colBreaks count="1" manualBreakCount="1">
    <brk id="10" max="1048575"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0"/>
  <sheetViews>
    <sheetView showGridLines="0" tabSelected="1" zoomScaleNormal="100" zoomScalePageLayoutView="150" workbookViewId="0">
      <pane xSplit="1" ySplit="4" topLeftCell="B5" activePane="bottomRight" state="frozenSplit"/>
      <selection sqref="A1:I1"/>
      <selection pane="topRight" sqref="A1:I1"/>
      <selection pane="bottomLeft" sqref="A1:I1"/>
      <selection pane="bottomRight"/>
    </sheetView>
  </sheetViews>
  <sheetFormatPr defaultColWidth="11.3984375" defaultRowHeight="15" x14ac:dyDescent="0.35"/>
  <cols>
    <col min="1" max="1" width="41.3984375" style="89" customWidth="1"/>
    <col min="2" max="2" width="7.296875" style="131" bestFit="1" customWidth="1"/>
    <col min="3" max="3" width="1.59765625" style="156" bestFit="1" customWidth="1"/>
    <col min="4" max="4" width="7.296875" style="89" bestFit="1" customWidth="1"/>
    <col min="5" max="5" width="1.59765625" style="115" bestFit="1" customWidth="1"/>
    <col min="6" max="6" width="7.296875" style="89" bestFit="1" customWidth="1"/>
    <col min="7" max="7" width="1.59765625" style="115" bestFit="1" customWidth="1"/>
    <col min="8" max="8" width="7.296875" style="89" bestFit="1" customWidth="1"/>
    <col min="9" max="9" width="3.3984375" style="115" bestFit="1" customWidth="1"/>
    <col min="10" max="10" width="7.8984375" style="89" customWidth="1"/>
    <col min="11" max="11" width="1.59765625" style="115" bestFit="1" customWidth="1"/>
    <col min="12" max="12" width="7.296875" style="131" bestFit="1" customWidth="1"/>
    <col min="13" max="13" width="1.59765625" style="156" bestFit="1" customWidth="1"/>
    <col min="14" max="14" width="7.296875" style="89" bestFit="1" customWidth="1"/>
    <col min="15" max="15" width="1.59765625" style="115" bestFit="1" customWidth="1"/>
    <col min="16" max="16" width="7.296875" style="89" bestFit="1" customWidth="1"/>
    <col min="17" max="17" width="3.59765625" style="115" customWidth="1"/>
    <col min="18" max="18" width="8.3984375" style="89" customWidth="1"/>
    <col min="19" max="19" width="1.59765625" style="115" bestFit="1" customWidth="1"/>
    <col min="20" max="20" width="41.3984375" style="115" customWidth="1"/>
    <col min="21" max="21" width="5.8984375" style="131" bestFit="1" customWidth="1"/>
    <col min="22" max="22" width="1.59765625" style="131" bestFit="1" customWidth="1"/>
    <col min="23" max="23" width="7.09765625" style="89" customWidth="1"/>
    <col min="24" max="24" width="1.59765625" style="89" bestFit="1" customWidth="1"/>
    <col min="25" max="25" width="7.09765625" style="89" customWidth="1"/>
    <col min="26" max="26" width="1.59765625" style="89" bestFit="1" customWidth="1"/>
    <col min="27" max="27" width="7.09765625" style="89" customWidth="1"/>
    <col min="28" max="28" width="2.09765625" style="89" customWidth="1"/>
    <col min="29" max="29" width="8.8984375" style="89" customWidth="1"/>
    <col min="30" max="30" width="1.59765625" style="89" bestFit="1" customWidth="1"/>
    <col min="31" max="31" width="5.8984375" style="131" bestFit="1" customWidth="1"/>
    <col min="32" max="32" width="1.59765625" style="131" bestFit="1" customWidth="1"/>
    <col min="33" max="33" width="7.09765625" style="89" customWidth="1"/>
    <col min="34" max="34" width="1.59765625" style="89" bestFit="1" customWidth="1"/>
    <col min="35" max="35" width="7.09765625" style="89" customWidth="1"/>
    <col min="36" max="36" width="1.59765625" style="89" bestFit="1" customWidth="1"/>
    <col min="37" max="37" width="7.09765625" style="89" customWidth="1"/>
    <col min="38" max="38" width="2.296875" style="89" customWidth="1"/>
    <col min="39" max="16384" width="11.3984375" style="89"/>
  </cols>
  <sheetData>
    <row r="1" spans="1:38" ht="30" customHeight="1" x14ac:dyDescent="0.35">
      <c r="A1" s="85" t="s">
        <v>452</v>
      </c>
      <c r="B1" s="117"/>
      <c r="C1" s="117"/>
      <c r="D1" s="86"/>
      <c r="E1" s="86"/>
      <c r="F1" s="86"/>
      <c r="G1" s="86"/>
      <c r="H1" s="86"/>
      <c r="I1" s="86"/>
      <c r="J1" s="87"/>
      <c r="K1" s="88"/>
      <c r="L1" s="132"/>
      <c r="M1" s="157"/>
      <c r="N1" s="87"/>
      <c r="O1" s="88"/>
      <c r="P1" s="87"/>
      <c r="Q1" s="88"/>
      <c r="R1" s="87"/>
      <c r="S1" s="88"/>
      <c r="T1" s="88"/>
    </row>
    <row r="3" spans="1:38" ht="27.9" customHeight="1" x14ac:dyDescent="0.35">
      <c r="A3" s="547" t="s">
        <v>226</v>
      </c>
      <c r="B3" s="536" t="s">
        <v>278</v>
      </c>
      <c r="C3" s="537"/>
      <c r="D3" s="537"/>
      <c r="E3" s="537"/>
      <c r="F3" s="537"/>
      <c r="G3" s="537"/>
      <c r="H3" s="537"/>
      <c r="I3" s="537"/>
      <c r="J3" s="90"/>
      <c r="K3" s="90"/>
      <c r="L3" s="538" t="s">
        <v>279</v>
      </c>
      <c r="M3" s="539"/>
      <c r="N3" s="539"/>
      <c r="O3" s="539"/>
      <c r="P3" s="539"/>
      <c r="Q3" s="539"/>
      <c r="R3" s="539"/>
      <c r="S3" s="540"/>
      <c r="T3" s="547" t="s">
        <v>226</v>
      </c>
      <c r="U3" s="536" t="s">
        <v>288</v>
      </c>
      <c r="V3" s="537"/>
      <c r="W3" s="537"/>
      <c r="X3" s="537"/>
      <c r="Y3" s="537"/>
      <c r="Z3" s="537"/>
      <c r="AA3" s="537"/>
      <c r="AB3" s="537"/>
      <c r="AC3" s="90"/>
      <c r="AD3" s="90"/>
      <c r="AE3" s="552" t="s">
        <v>289</v>
      </c>
      <c r="AF3" s="553"/>
      <c r="AG3" s="553"/>
      <c r="AH3" s="553"/>
      <c r="AI3" s="553"/>
      <c r="AJ3" s="553"/>
      <c r="AK3" s="553"/>
      <c r="AL3" s="553"/>
    </row>
    <row r="4" spans="1:38" ht="27.9" customHeight="1" x14ac:dyDescent="0.35">
      <c r="A4" s="548"/>
      <c r="B4" s="549" t="s">
        <v>227</v>
      </c>
      <c r="C4" s="549"/>
      <c r="D4" s="533" t="s">
        <v>228</v>
      </c>
      <c r="E4" s="534"/>
      <c r="F4" s="533" t="s">
        <v>229</v>
      </c>
      <c r="G4" s="534"/>
      <c r="H4" s="531" t="s">
        <v>230</v>
      </c>
      <c r="I4" s="535"/>
      <c r="J4" s="531" t="s">
        <v>231</v>
      </c>
      <c r="K4" s="535"/>
      <c r="L4" s="549" t="s">
        <v>227</v>
      </c>
      <c r="M4" s="549"/>
      <c r="N4" s="533" t="s">
        <v>229</v>
      </c>
      <c r="O4" s="534"/>
      <c r="P4" s="531" t="s">
        <v>230</v>
      </c>
      <c r="Q4" s="535"/>
      <c r="R4" s="531" t="s">
        <v>231</v>
      </c>
      <c r="S4" s="535"/>
      <c r="T4" s="548"/>
      <c r="U4" s="533" t="s">
        <v>227</v>
      </c>
      <c r="V4" s="534"/>
      <c r="W4" s="533" t="s">
        <v>228</v>
      </c>
      <c r="X4" s="534"/>
      <c r="Y4" s="533" t="s">
        <v>229</v>
      </c>
      <c r="Z4" s="534"/>
      <c r="AA4" s="531" t="s">
        <v>230</v>
      </c>
      <c r="AB4" s="535"/>
      <c r="AC4" s="531" t="s">
        <v>231</v>
      </c>
      <c r="AD4" s="535"/>
      <c r="AE4" s="533" t="s">
        <v>227</v>
      </c>
      <c r="AF4" s="534"/>
      <c r="AG4" s="533" t="s">
        <v>228</v>
      </c>
      <c r="AH4" s="534"/>
      <c r="AI4" s="533" t="s">
        <v>229</v>
      </c>
      <c r="AJ4" s="534"/>
      <c r="AK4" s="531" t="s">
        <v>230</v>
      </c>
      <c r="AL4" s="535"/>
    </row>
    <row r="5" spans="1:38" s="91" customFormat="1" ht="31.2" x14ac:dyDescent="0.35">
      <c r="A5" s="75" t="s">
        <v>232</v>
      </c>
      <c r="B5" s="118">
        <v>100</v>
      </c>
      <c r="C5" s="149" t="s">
        <v>1</v>
      </c>
      <c r="D5" s="76">
        <v>15.5</v>
      </c>
      <c r="E5" s="149" t="s">
        <v>1</v>
      </c>
      <c r="F5" s="76">
        <v>60.9</v>
      </c>
      <c r="G5" s="149" t="s">
        <v>1</v>
      </c>
      <c r="H5" s="76">
        <v>17.7</v>
      </c>
      <c r="I5" s="149" t="s">
        <v>1</v>
      </c>
      <c r="J5" s="76">
        <v>11.4</v>
      </c>
      <c r="K5" s="149" t="s">
        <v>1</v>
      </c>
      <c r="L5" s="118">
        <v>100</v>
      </c>
      <c r="M5" s="149" t="s">
        <v>1</v>
      </c>
      <c r="N5" s="76">
        <v>53.686179125289023</v>
      </c>
      <c r="O5" s="149" t="s">
        <v>1</v>
      </c>
      <c r="P5" s="76">
        <v>38.322536851796869</v>
      </c>
      <c r="Q5" s="149" t="s">
        <v>1</v>
      </c>
      <c r="R5" s="76">
        <v>5.677024267639549</v>
      </c>
      <c r="S5" s="149" t="s">
        <v>1</v>
      </c>
      <c r="T5" s="75" t="s">
        <v>232</v>
      </c>
      <c r="U5" s="118">
        <v>100</v>
      </c>
      <c r="V5" s="149" t="s">
        <v>1</v>
      </c>
      <c r="W5" s="76">
        <v>3.3666223446040777</v>
      </c>
      <c r="X5" s="149" t="s">
        <v>1</v>
      </c>
      <c r="Y5" s="76">
        <v>66.714676349256621</v>
      </c>
      <c r="Z5" s="149" t="s">
        <v>1</v>
      </c>
      <c r="AA5" s="76">
        <v>11.654651777542103</v>
      </c>
      <c r="AB5" s="149" t="s">
        <v>1</v>
      </c>
      <c r="AC5" s="76">
        <v>16.221129427528826</v>
      </c>
      <c r="AD5" s="149" t="s">
        <v>1</v>
      </c>
      <c r="AE5" s="118">
        <v>100</v>
      </c>
      <c r="AF5" s="149" t="s">
        <v>1</v>
      </c>
      <c r="AG5" s="76">
        <v>93.282003520271118</v>
      </c>
      <c r="AH5" s="149" t="s">
        <v>1</v>
      </c>
      <c r="AI5" s="76">
        <v>49.002290519688543</v>
      </c>
      <c r="AJ5" s="149" t="s">
        <v>1</v>
      </c>
      <c r="AK5" s="76">
        <v>7.8330027074917039</v>
      </c>
      <c r="AL5" s="149" t="s">
        <v>1</v>
      </c>
    </row>
    <row r="6" spans="1:38" s="91" customFormat="1" x14ac:dyDescent="0.35">
      <c r="A6" s="159" t="s">
        <v>233</v>
      </c>
      <c r="B6" s="119"/>
      <c r="C6" s="119"/>
      <c r="D6" s="92"/>
      <c r="E6" s="92"/>
      <c r="F6" s="92"/>
      <c r="G6" s="92"/>
      <c r="H6" s="92"/>
      <c r="I6" s="92"/>
      <c r="J6" s="78"/>
      <c r="K6" s="78"/>
      <c r="L6" s="119"/>
      <c r="M6" s="119"/>
      <c r="N6" s="92"/>
      <c r="O6" s="92"/>
      <c r="P6" s="92"/>
      <c r="Q6" s="92"/>
      <c r="R6" s="78"/>
      <c r="S6" s="78"/>
      <c r="T6" s="256" t="s">
        <v>233</v>
      </c>
      <c r="U6" s="83"/>
      <c r="V6" s="83"/>
      <c r="W6" s="77"/>
      <c r="X6" s="77"/>
      <c r="Y6" s="77"/>
      <c r="Z6" s="77"/>
      <c r="AA6" s="77"/>
      <c r="AB6" s="77"/>
      <c r="AC6" s="78"/>
      <c r="AD6" s="78"/>
      <c r="AE6" s="83"/>
      <c r="AF6" s="83"/>
      <c r="AG6" s="77"/>
      <c r="AH6" s="77"/>
      <c r="AI6" s="77"/>
      <c r="AJ6" s="77"/>
      <c r="AK6" s="78"/>
      <c r="AL6" s="78"/>
    </row>
    <row r="7" spans="1:38" s="95" customFormat="1" x14ac:dyDescent="0.35">
      <c r="A7" s="70" t="s">
        <v>234</v>
      </c>
      <c r="B7" s="120"/>
      <c r="C7" s="120"/>
      <c r="D7" s="93"/>
      <c r="E7" s="93"/>
      <c r="F7" s="93"/>
      <c r="G7" s="93"/>
      <c r="H7" s="93"/>
      <c r="I7" s="93"/>
      <c r="J7" s="94"/>
      <c r="K7" s="94"/>
      <c r="L7" s="120"/>
      <c r="M7" s="120"/>
      <c r="N7" s="93"/>
      <c r="O7" s="93"/>
      <c r="P7" s="93"/>
      <c r="Q7" s="93"/>
      <c r="R7" s="94"/>
      <c r="S7" s="94"/>
      <c r="T7" s="255" t="s">
        <v>234</v>
      </c>
      <c r="U7" s="84"/>
      <c r="V7" s="84"/>
      <c r="W7" s="79"/>
      <c r="X7" s="79"/>
      <c r="Y7" s="79"/>
      <c r="Z7" s="79"/>
      <c r="AA7" s="79"/>
      <c r="AB7" s="79"/>
      <c r="AC7" s="80"/>
      <c r="AD7" s="112"/>
      <c r="AE7" s="84"/>
      <c r="AF7" s="84"/>
      <c r="AG7" s="79"/>
      <c r="AH7" s="79"/>
      <c r="AI7" s="79"/>
      <c r="AJ7" s="79"/>
      <c r="AK7" s="80"/>
      <c r="AL7" s="112"/>
    </row>
    <row r="8" spans="1:38" s="95" customFormat="1" x14ac:dyDescent="0.35">
      <c r="A8" s="143" t="s">
        <v>235</v>
      </c>
      <c r="B8" s="121">
        <v>84.1</v>
      </c>
      <c r="C8" s="150" t="s">
        <v>280</v>
      </c>
      <c r="D8" s="96">
        <v>98.7</v>
      </c>
      <c r="E8" s="97" t="s">
        <v>280</v>
      </c>
      <c r="F8" s="96">
        <v>95.1</v>
      </c>
      <c r="G8" s="97" t="s">
        <v>280</v>
      </c>
      <c r="H8" s="96">
        <v>90.2</v>
      </c>
      <c r="I8" s="97" t="s">
        <v>281</v>
      </c>
      <c r="J8" s="96">
        <v>0</v>
      </c>
      <c r="K8" s="97" t="s">
        <v>281</v>
      </c>
      <c r="L8" s="121">
        <v>90.7</v>
      </c>
      <c r="M8" s="150" t="s">
        <v>280</v>
      </c>
      <c r="N8" s="96">
        <v>96.8</v>
      </c>
      <c r="O8" s="97" t="s">
        <v>280</v>
      </c>
      <c r="P8" s="96">
        <v>94.3</v>
      </c>
      <c r="Q8" s="97" t="s">
        <v>281</v>
      </c>
      <c r="R8" s="96">
        <v>0</v>
      </c>
      <c r="S8" s="97" t="s">
        <v>281</v>
      </c>
      <c r="T8" s="143" t="s">
        <v>235</v>
      </c>
      <c r="U8" s="122">
        <v>78</v>
      </c>
      <c r="V8" s="151" t="s">
        <v>280</v>
      </c>
      <c r="W8" s="98">
        <v>96.7</v>
      </c>
      <c r="X8" s="99" t="s">
        <v>280</v>
      </c>
      <c r="Y8" s="98">
        <v>93.8</v>
      </c>
      <c r="Z8" s="99" t="s">
        <v>280</v>
      </c>
      <c r="AA8" s="98">
        <v>83.3</v>
      </c>
      <c r="AB8" s="99" t="s">
        <v>281</v>
      </c>
      <c r="AC8" s="98">
        <v>0</v>
      </c>
      <c r="AD8" s="99" t="s">
        <v>281</v>
      </c>
      <c r="AE8" s="122">
        <v>98.3</v>
      </c>
      <c r="AF8" s="151" t="s">
        <v>281</v>
      </c>
      <c r="AG8" s="98">
        <v>99.1</v>
      </c>
      <c r="AH8" s="99" t="s">
        <v>281</v>
      </c>
      <c r="AI8" s="98">
        <v>99.3</v>
      </c>
      <c r="AJ8" s="99" t="s">
        <v>280</v>
      </c>
      <c r="AK8" s="98">
        <v>98.3</v>
      </c>
      <c r="AL8" s="99" t="s">
        <v>281</v>
      </c>
    </row>
    <row r="9" spans="1:38" s="95" customFormat="1" x14ac:dyDescent="0.35">
      <c r="A9" s="142" t="s">
        <v>236</v>
      </c>
      <c r="B9" s="122">
        <v>7.5</v>
      </c>
      <c r="C9" s="151" t="s">
        <v>280</v>
      </c>
      <c r="D9" s="98">
        <v>1.3</v>
      </c>
      <c r="E9" s="99" t="s">
        <v>280</v>
      </c>
      <c r="F9" s="98">
        <v>4.9000000000000004</v>
      </c>
      <c r="G9" s="99" t="s">
        <v>280</v>
      </c>
      <c r="H9" s="98">
        <v>9.8000000000000007</v>
      </c>
      <c r="I9" s="99" t="s">
        <v>281</v>
      </c>
      <c r="J9" s="98">
        <v>22.6</v>
      </c>
      <c r="K9" s="99" t="s">
        <v>280</v>
      </c>
      <c r="L9" s="122">
        <v>6.1</v>
      </c>
      <c r="M9" s="151" t="s">
        <v>281</v>
      </c>
      <c r="N9" s="98">
        <v>3.2</v>
      </c>
      <c r="O9" s="99" t="s">
        <v>280</v>
      </c>
      <c r="P9" s="98">
        <v>5.7</v>
      </c>
      <c r="Q9" s="99" t="s">
        <v>281</v>
      </c>
      <c r="R9" s="98">
        <v>40.1</v>
      </c>
      <c r="S9" s="99" t="s">
        <v>280</v>
      </c>
      <c r="T9" s="142" t="s">
        <v>236</v>
      </c>
      <c r="U9" s="122">
        <v>9.6</v>
      </c>
      <c r="V9" s="151" t="s">
        <v>280</v>
      </c>
      <c r="W9" s="98">
        <v>3.3</v>
      </c>
      <c r="X9" s="99" t="s">
        <v>280</v>
      </c>
      <c r="Y9" s="98">
        <v>6.2</v>
      </c>
      <c r="Z9" s="99" t="s">
        <v>280</v>
      </c>
      <c r="AA9" s="98">
        <v>16.7</v>
      </c>
      <c r="AB9" s="99" t="s">
        <v>281</v>
      </c>
      <c r="AC9" s="98">
        <v>20.2</v>
      </c>
      <c r="AD9" s="99" t="s">
        <v>280</v>
      </c>
      <c r="AE9" s="122">
        <v>1.1000000000000001</v>
      </c>
      <c r="AF9" s="151" t="s">
        <v>281</v>
      </c>
      <c r="AG9" s="98">
        <v>0.9</v>
      </c>
      <c r="AH9" s="99" t="s">
        <v>281</v>
      </c>
      <c r="AI9" s="98">
        <v>0.7</v>
      </c>
      <c r="AJ9" s="99" t="s">
        <v>280</v>
      </c>
      <c r="AK9" s="98">
        <v>1.7</v>
      </c>
      <c r="AL9" s="99" t="s">
        <v>281</v>
      </c>
    </row>
    <row r="10" spans="1:38" s="95" customFormat="1" x14ac:dyDescent="0.35">
      <c r="A10" s="142" t="s">
        <v>237</v>
      </c>
      <c r="B10" s="122">
        <v>8.4</v>
      </c>
      <c r="C10" s="151" t="s">
        <v>280</v>
      </c>
      <c r="D10" s="98">
        <v>0</v>
      </c>
      <c r="E10" s="99" t="s">
        <v>281</v>
      </c>
      <c r="F10" s="98">
        <v>0</v>
      </c>
      <c r="G10" s="99" t="s">
        <v>281</v>
      </c>
      <c r="H10" s="98">
        <v>0</v>
      </c>
      <c r="I10" s="99" t="s">
        <v>281</v>
      </c>
      <c r="J10" s="98">
        <v>77.400000000000006</v>
      </c>
      <c r="K10" s="99" t="s">
        <v>280</v>
      </c>
      <c r="L10" s="122">
        <v>3.2</v>
      </c>
      <c r="M10" s="151" t="s">
        <v>280</v>
      </c>
      <c r="N10" s="98">
        <v>0</v>
      </c>
      <c r="O10" s="99" t="s">
        <v>281</v>
      </c>
      <c r="P10" s="98">
        <v>0</v>
      </c>
      <c r="Q10" s="99" t="s">
        <v>281</v>
      </c>
      <c r="R10" s="98">
        <v>59.9</v>
      </c>
      <c r="S10" s="99" t="s">
        <v>280</v>
      </c>
      <c r="T10" s="142" t="s">
        <v>237</v>
      </c>
      <c r="U10" s="122">
        <v>12.5</v>
      </c>
      <c r="V10" s="151" t="s">
        <v>280</v>
      </c>
      <c r="W10" s="98">
        <v>0</v>
      </c>
      <c r="X10" s="99" t="s">
        <v>281</v>
      </c>
      <c r="Y10" s="98">
        <v>0</v>
      </c>
      <c r="Z10" s="99" t="s">
        <v>281</v>
      </c>
      <c r="AA10" s="98">
        <v>0</v>
      </c>
      <c r="AB10" s="99" t="s">
        <v>281</v>
      </c>
      <c r="AC10" s="98">
        <v>79.8</v>
      </c>
      <c r="AD10" s="99" t="s">
        <v>280</v>
      </c>
      <c r="AE10" s="122">
        <v>0.6</v>
      </c>
      <c r="AF10" s="151" t="s">
        <v>280</v>
      </c>
      <c r="AG10" s="98">
        <v>0</v>
      </c>
      <c r="AH10" s="99" t="s">
        <v>281</v>
      </c>
      <c r="AI10" s="98">
        <v>0</v>
      </c>
      <c r="AJ10" s="99" t="s">
        <v>281</v>
      </c>
      <c r="AK10" s="98">
        <v>0</v>
      </c>
      <c r="AL10" s="99" t="s">
        <v>281</v>
      </c>
    </row>
    <row r="11" spans="1:38" s="91" customFormat="1" x14ac:dyDescent="0.35">
      <c r="A11" s="145" t="s">
        <v>282</v>
      </c>
      <c r="B11" s="146"/>
      <c r="C11" s="152"/>
      <c r="D11" s="146"/>
      <c r="E11" s="146"/>
      <c r="F11" s="146"/>
      <c r="G11" s="146"/>
      <c r="H11" s="146"/>
      <c r="I11" s="146"/>
      <c r="J11" s="146"/>
      <c r="K11" s="146"/>
      <c r="L11" s="146"/>
      <c r="M11" s="152"/>
      <c r="N11" s="146"/>
      <c r="O11" s="146"/>
      <c r="P11" s="146"/>
      <c r="Q11" s="146"/>
      <c r="R11" s="146"/>
      <c r="S11" s="147"/>
      <c r="T11" s="145" t="s">
        <v>282</v>
      </c>
      <c r="U11" s="550"/>
      <c r="V11" s="550"/>
      <c r="W11" s="550"/>
      <c r="X11" s="550"/>
      <c r="Y11" s="550"/>
      <c r="Z11" s="550"/>
      <c r="AA11" s="550"/>
      <c r="AB11" s="550"/>
      <c r="AC11" s="550"/>
      <c r="AD11" s="550"/>
      <c r="AE11" s="550"/>
      <c r="AF11" s="550"/>
      <c r="AG11" s="550"/>
      <c r="AH11" s="550"/>
      <c r="AI11" s="550"/>
      <c r="AJ11" s="550"/>
      <c r="AK11" s="550"/>
      <c r="AL11" s="551"/>
    </row>
    <row r="12" spans="1:38" s="91" customFormat="1" ht="16.2" x14ac:dyDescent="0.35">
      <c r="A12" s="142" t="s">
        <v>290</v>
      </c>
      <c r="B12" s="123">
        <v>1.7</v>
      </c>
      <c r="C12" s="151" t="s">
        <v>280</v>
      </c>
      <c r="D12" s="100">
        <v>10.8</v>
      </c>
      <c r="E12" s="99" t="s">
        <v>280</v>
      </c>
      <c r="F12" s="100">
        <v>0.2</v>
      </c>
      <c r="G12" s="99" t="s">
        <v>280</v>
      </c>
      <c r="H12" s="100">
        <v>9.4</v>
      </c>
      <c r="I12" s="99" t="s">
        <v>281</v>
      </c>
      <c r="J12" s="100">
        <v>0</v>
      </c>
      <c r="K12" s="99" t="s">
        <v>281</v>
      </c>
      <c r="L12" s="124" t="s">
        <v>243</v>
      </c>
      <c r="M12" s="151" t="s">
        <v>281</v>
      </c>
      <c r="N12" s="100">
        <v>0.1</v>
      </c>
      <c r="O12" s="99" t="s">
        <v>281</v>
      </c>
      <c r="P12" s="116" t="s">
        <v>243</v>
      </c>
      <c r="Q12" s="99" t="s">
        <v>281</v>
      </c>
      <c r="R12" s="100">
        <v>0</v>
      </c>
      <c r="S12" s="99" t="s">
        <v>281</v>
      </c>
      <c r="T12" s="142" t="s">
        <v>290</v>
      </c>
      <c r="U12" s="123">
        <v>1.1000000000000001</v>
      </c>
      <c r="V12" s="151" t="s">
        <v>280</v>
      </c>
      <c r="W12" s="100">
        <v>31.6</v>
      </c>
      <c r="X12" s="99" t="s">
        <v>280</v>
      </c>
      <c r="Y12" s="100">
        <v>0.1</v>
      </c>
      <c r="Z12" s="99" t="s">
        <v>280</v>
      </c>
      <c r="AA12" s="100">
        <v>9.1</v>
      </c>
      <c r="AB12" s="99" t="s">
        <v>281</v>
      </c>
      <c r="AC12" s="100">
        <v>0</v>
      </c>
      <c r="AD12" s="99" t="s">
        <v>281</v>
      </c>
      <c r="AE12" s="125">
        <v>7</v>
      </c>
      <c r="AF12" s="151" t="s">
        <v>280</v>
      </c>
      <c r="AG12" s="100">
        <v>7.5</v>
      </c>
      <c r="AH12" s="99" t="s">
        <v>280</v>
      </c>
      <c r="AI12" s="100">
        <v>0.9</v>
      </c>
      <c r="AJ12" s="99" t="s">
        <v>280</v>
      </c>
      <c r="AK12" s="100">
        <v>89.4</v>
      </c>
      <c r="AL12" s="99" t="s">
        <v>281</v>
      </c>
    </row>
    <row r="13" spans="1:38" s="91" customFormat="1" x14ac:dyDescent="0.35">
      <c r="A13" s="142" t="s">
        <v>238</v>
      </c>
      <c r="B13" s="124" t="s">
        <v>243</v>
      </c>
      <c r="C13" s="151" t="s">
        <v>280</v>
      </c>
      <c r="D13" s="100">
        <v>0</v>
      </c>
      <c r="E13" s="99" t="s">
        <v>281</v>
      </c>
      <c r="F13" s="100">
        <v>0.8</v>
      </c>
      <c r="G13" s="99" t="s">
        <v>280</v>
      </c>
      <c r="H13" s="100">
        <v>2.6</v>
      </c>
      <c r="I13" s="99" t="s">
        <v>281</v>
      </c>
      <c r="J13" s="100">
        <v>0</v>
      </c>
      <c r="K13" s="99" t="s">
        <v>281</v>
      </c>
      <c r="L13" s="125">
        <v>1.2</v>
      </c>
      <c r="M13" s="151" t="s">
        <v>280</v>
      </c>
      <c r="N13" s="100">
        <v>1.2</v>
      </c>
      <c r="O13" s="99" t="s">
        <v>280</v>
      </c>
      <c r="P13" s="100">
        <v>3.2</v>
      </c>
      <c r="Q13" s="99" t="s">
        <v>281</v>
      </c>
      <c r="R13" s="100">
        <v>0</v>
      </c>
      <c r="S13" s="99" t="s">
        <v>281</v>
      </c>
      <c r="T13" s="142" t="s">
        <v>238</v>
      </c>
      <c r="U13" s="125">
        <v>0.3</v>
      </c>
      <c r="V13" s="151" t="s">
        <v>280</v>
      </c>
      <c r="W13" s="100">
        <v>0</v>
      </c>
      <c r="X13" s="99" t="s">
        <v>281</v>
      </c>
      <c r="Y13" s="100">
        <v>0.4</v>
      </c>
      <c r="Z13" s="99" t="s">
        <v>280</v>
      </c>
      <c r="AA13" s="100">
        <v>2.2000000000000002</v>
      </c>
      <c r="AB13" s="99" t="s">
        <v>281</v>
      </c>
      <c r="AC13" s="100">
        <v>0</v>
      </c>
      <c r="AD13" s="99" t="s">
        <v>281</v>
      </c>
      <c r="AE13" s="125">
        <v>0</v>
      </c>
      <c r="AF13" s="151" t="s">
        <v>281</v>
      </c>
      <c r="AG13" s="100">
        <v>0</v>
      </c>
      <c r="AH13" s="99" t="s">
        <v>281</v>
      </c>
      <c r="AI13" s="116" t="s">
        <v>243</v>
      </c>
      <c r="AJ13" s="99" t="s">
        <v>281</v>
      </c>
      <c r="AK13" s="116" t="s">
        <v>243</v>
      </c>
      <c r="AL13" s="99" t="s">
        <v>281</v>
      </c>
    </row>
    <row r="14" spans="1:38" s="91" customFormat="1" x14ac:dyDescent="0.35">
      <c r="A14" s="142" t="s">
        <v>239</v>
      </c>
      <c r="B14" s="125">
        <v>8.1</v>
      </c>
      <c r="C14" s="151" t="s">
        <v>280</v>
      </c>
      <c r="D14" s="100">
        <v>49.8</v>
      </c>
      <c r="E14" s="99" t="s">
        <v>280</v>
      </c>
      <c r="F14" s="100">
        <v>11.5</v>
      </c>
      <c r="G14" s="99" t="s">
        <v>280</v>
      </c>
      <c r="H14" s="100">
        <v>0.3</v>
      </c>
      <c r="I14" s="99" t="s">
        <v>281</v>
      </c>
      <c r="J14" s="100">
        <v>0</v>
      </c>
      <c r="K14" s="99" t="s">
        <v>281</v>
      </c>
      <c r="L14" s="124" t="s">
        <v>243</v>
      </c>
      <c r="M14" s="151" t="s">
        <v>281</v>
      </c>
      <c r="N14" s="100">
        <v>0.2</v>
      </c>
      <c r="O14" s="99" t="s">
        <v>281</v>
      </c>
      <c r="P14" s="116" t="s">
        <v>243</v>
      </c>
      <c r="Q14" s="99" t="s">
        <v>281</v>
      </c>
      <c r="R14" s="100">
        <v>0</v>
      </c>
      <c r="S14" s="99" t="s">
        <v>281</v>
      </c>
      <c r="T14" s="142" t="s">
        <v>239</v>
      </c>
      <c r="U14" s="125">
        <v>1.1000000000000001</v>
      </c>
      <c r="V14" s="151" t="s">
        <v>280</v>
      </c>
      <c r="W14" s="100">
        <v>20.6</v>
      </c>
      <c r="X14" s="99" t="s">
        <v>280</v>
      </c>
      <c r="Y14" s="100">
        <v>1.4</v>
      </c>
      <c r="Z14" s="99" t="s">
        <v>280</v>
      </c>
      <c r="AA14" s="100">
        <v>0.5</v>
      </c>
      <c r="AB14" s="99" t="s">
        <v>281</v>
      </c>
      <c r="AC14" s="100">
        <v>0</v>
      </c>
      <c r="AD14" s="99" t="s">
        <v>281</v>
      </c>
      <c r="AE14" s="125">
        <v>51.2</v>
      </c>
      <c r="AF14" s="151" t="s">
        <v>280</v>
      </c>
      <c r="AG14" s="100">
        <v>54.6</v>
      </c>
      <c r="AH14" s="99" t="s">
        <v>280</v>
      </c>
      <c r="AI14" s="100">
        <v>91</v>
      </c>
      <c r="AJ14" s="99" t="s">
        <v>280</v>
      </c>
      <c r="AK14" s="116" t="s">
        <v>243</v>
      </c>
      <c r="AL14" s="99"/>
    </row>
    <row r="15" spans="1:38" s="91" customFormat="1" x14ac:dyDescent="0.35">
      <c r="A15" s="142" t="s">
        <v>240</v>
      </c>
      <c r="B15" s="125">
        <v>89.7</v>
      </c>
      <c r="C15" s="151" t="s">
        <v>280</v>
      </c>
      <c r="D15" s="100">
        <v>39.4</v>
      </c>
      <c r="E15" s="99" t="s">
        <v>280</v>
      </c>
      <c r="F15" s="100">
        <v>87.6</v>
      </c>
      <c r="G15" s="99" t="s">
        <v>281</v>
      </c>
      <c r="H15" s="100">
        <v>87.7</v>
      </c>
      <c r="I15" s="99" t="s">
        <v>281</v>
      </c>
      <c r="J15" s="100">
        <v>100</v>
      </c>
      <c r="K15" s="99" t="s">
        <v>281</v>
      </c>
      <c r="L15" s="125">
        <v>98.5</v>
      </c>
      <c r="M15" s="151" t="s">
        <v>280</v>
      </c>
      <c r="N15" s="100">
        <v>98.5</v>
      </c>
      <c r="O15" s="99" t="s">
        <v>280</v>
      </c>
      <c r="P15" s="100">
        <v>96.5</v>
      </c>
      <c r="Q15" s="99" t="s">
        <v>281</v>
      </c>
      <c r="R15" s="100">
        <v>100</v>
      </c>
      <c r="S15" s="99" t="s">
        <v>281</v>
      </c>
      <c r="T15" s="142" t="s">
        <v>240</v>
      </c>
      <c r="U15" s="125">
        <v>97.5</v>
      </c>
      <c r="V15" s="151" t="s">
        <v>280</v>
      </c>
      <c r="W15" s="100">
        <v>47.8</v>
      </c>
      <c r="X15" s="99" t="s">
        <v>280</v>
      </c>
      <c r="Y15" s="100">
        <v>98.2</v>
      </c>
      <c r="Z15" s="99" t="s">
        <v>280</v>
      </c>
      <c r="AA15" s="100">
        <v>88.2</v>
      </c>
      <c r="AB15" s="99" t="s">
        <v>281</v>
      </c>
      <c r="AC15" s="100">
        <v>100</v>
      </c>
      <c r="AD15" s="99" t="s">
        <v>281</v>
      </c>
      <c r="AE15" s="125">
        <v>41.7</v>
      </c>
      <c r="AF15" s="151" t="s">
        <v>280</v>
      </c>
      <c r="AG15" s="100">
        <v>37.9</v>
      </c>
      <c r="AH15" s="99" t="s">
        <v>280</v>
      </c>
      <c r="AI15" s="100">
        <v>8</v>
      </c>
      <c r="AJ15" s="99" t="s">
        <v>280</v>
      </c>
      <c r="AK15" s="100">
        <v>10.199999999999999</v>
      </c>
      <c r="AL15" s="99" t="s">
        <v>281</v>
      </c>
    </row>
    <row r="16" spans="1:38" s="91" customFormat="1" x14ac:dyDescent="0.35">
      <c r="A16" s="159" t="s">
        <v>241</v>
      </c>
      <c r="B16" s="126"/>
      <c r="C16" s="153" t="s">
        <v>281</v>
      </c>
      <c r="D16" s="101"/>
      <c r="E16" s="102" t="s">
        <v>281</v>
      </c>
      <c r="F16" s="101"/>
      <c r="G16" s="102" t="s">
        <v>281</v>
      </c>
      <c r="H16" s="101"/>
      <c r="I16" s="102" t="s">
        <v>281</v>
      </c>
      <c r="J16" s="101"/>
      <c r="K16" s="102" t="s">
        <v>281</v>
      </c>
      <c r="L16" s="126"/>
      <c r="M16" s="153" t="s">
        <v>281</v>
      </c>
      <c r="N16" s="101"/>
      <c r="O16" s="102" t="s">
        <v>281</v>
      </c>
      <c r="P16" s="101"/>
      <c r="Q16" s="102" t="s">
        <v>281</v>
      </c>
      <c r="R16" s="101"/>
      <c r="S16" s="102" t="s">
        <v>281</v>
      </c>
      <c r="T16" s="256" t="s">
        <v>241</v>
      </c>
      <c r="U16" s="126"/>
      <c r="V16" s="153" t="s">
        <v>281</v>
      </c>
      <c r="W16" s="101"/>
      <c r="X16" s="102" t="s">
        <v>281</v>
      </c>
      <c r="Y16" s="101"/>
      <c r="Z16" s="102" t="s">
        <v>281</v>
      </c>
      <c r="AA16" s="101"/>
      <c r="AB16" s="102" t="s">
        <v>281</v>
      </c>
      <c r="AC16" s="101"/>
      <c r="AD16" s="102" t="s">
        <v>281</v>
      </c>
      <c r="AE16" s="126"/>
      <c r="AF16" s="153" t="s">
        <v>281</v>
      </c>
      <c r="AG16" s="101"/>
      <c r="AH16" s="102" t="s">
        <v>281</v>
      </c>
      <c r="AI16" s="101"/>
      <c r="AJ16" s="102" t="s">
        <v>281</v>
      </c>
      <c r="AK16" s="101"/>
      <c r="AL16" s="102" t="s">
        <v>281</v>
      </c>
    </row>
    <row r="17" spans="1:38" s="91" customFormat="1" x14ac:dyDescent="0.35">
      <c r="A17" s="70" t="s">
        <v>242</v>
      </c>
      <c r="B17" s="127"/>
      <c r="C17" s="154" t="s">
        <v>281</v>
      </c>
      <c r="D17" s="103"/>
      <c r="E17" s="104" t="s">
        <v>281</v>
      </c>
      <c r="F17" s="103"/>
      <c r="G17" s="104" t="s">
        <v>281</v>
      </c>
      <c r="H17" s="103"/>
      <c r="I17" s="104" t="s">
        <v>281</v>
      </c>
      <c r="J17" s="103"/>
      <c r="K17" s="104" t="s">
        <v>281</v>
      </c>
      <c r="L17" s="127"/>
      <c r="M17" s="154" t="s">
        <v>281</v>
      </c>
      <c r="N17" s="103"/>
      <c r="O17" s="104" t="s">
        <v>281</v>
      </c>
      <c r="P17" s="103"/>
      <c r="Q17" s="104" t="s">
        <v>281</v>
      </c>
      <c r="R17" s="103"/>
      <c r="S17" s="104" t="s">
        <v>281</v>
      </c>
      <c r="T17" s="255" t="s">
        <v>242</v>
      </c>
      <c r="U17" s="127"/>
      <c r="V17" s="154" t="s">
        <v>281</v>
      </c>
      <c r="W17" s="103"/>
      <c r="X17" s="104" t="s">
        <v>281</v>
      </c>
      <c r="Y17" s="103"/>
      <c r="Z17" s="104" t="s">
        <v>281</v>
      </c>
      <c r="AA17" s="103"/>
      <c r="AB17" s="104" t="s">
        <v>281</v>
      </c>
      <c r="AC17" s="103"/>
      <c r="AD17" s="104" t="s">
        <v>281</v>
      </c>
      <c r="AE17" s="127"/>
      <c r="AF17" s="154" t="s">
        <v>281</v>
      </c>
      <c r="AG17" s="103"/>
      <c r="AH17" s="104" t="s">
        <v>281</v>
      </c>
      <c r="AI17" s="103"/>
      <c r="AJ17" s="104" t="s">
        <v>281</v>
      </c>
      <c r="AK17" s="103"/>
      <c r="AL17" s="104" t="s">
        <v>281</v>
      </c>
    </row>
    <row r="18" spans="1:38" s="91" customFormat="1" x14ac:dyDescent="0.35">
      <c r="A18" s="140" t="s">
        <v>283</v>
      </c>
      <c r="B18" s="128">
        <v>24.799999999999997</v>
      </c>
      <c r="C18" s="150" t="s">
        <v>280</v>
      </c>
      <c r="D18" s="106">
        <v>0.5</v>
      </c>
      <c r="E18" s="97" t="s">
        <v>280</v>
      </c>
      <c r="F18" s="106">
        <v>21.9</v>
      </c>
      <c r="G18" s="97" t="s">
        <v>280</v>
      </c>
      <c r="H18" s="106">
        <v>53.8</v>
      </c>
      <c r="I18" s="97" t="s">
        <v>281</v>
      </c>
      <c r="J18" s="106">
        <v>12.4</v>
      </c>
      <c r="K18" s="97" t="s">
        <v>280</v>
      </c>
      <c r="L18" s="128">
        <v>100</v>
      </c>
      <c r="M18" s="150"/>
      <c r="N18" s="106">
        <v>100</v>
      </c>
      <c r="O18" s="97"/>
      <c r="P18" s="106">
        <v>100</v>
      </c>
      <c r="Q18" s="97"/>
      <c r="R18" s="106">
        <v>100</v>
      </c>
      <c r="S18" s="97"/>
      <c r="T18" s="140" t="s">
        <v>283</v>
      </c>
      <c r="U18" s="128">
        <v>0</v>
      </c>
      <c r="V18" s="150" t="s">
        <v>281</v>
      </c>
      <c r="W18" s="106">
        <v>0</v>
      </c>
      <c r="X18" s="97" t="s">
        <v>281</v>
      </c>
      <c r="Y18" s="106">
        <v>0</v>
      </c>
      <c r="Z18" s="97" t="s">
        <v>281</v>
      </c>
      <c r="AA18" s="106">
        <v>0</v>
      </c>
      <c r="AB18" s="97" t="s">
        <v>281</v>
      </c>
      <c r="AC18" s="106">
        <v>0</v>
      </c>
      <c r="AD18" s="97" t="s">
        <v>281</v>
      </c>
      <c r="AE18" s="128">
        <v>0</v>
      </c>
      <c r="AF18" s="150" t="s">
        <v>281</v>
      </c>
      <c r="AG18" s="106">
        <v>0</v>
      </c>
      <c r="AH18" s="97" t="s">
        <v>281</v>
      </c>
      <c r="AI18" s="106">
        <v>0</v>
      </c>
      <c r="AJ18" s="97" t="s">
        <v>281</v>
      </c>
      <c r="AK18" s="106">
        <v>0</v>
      </c>
      <c r="AL18" s="97" t="s">
        <v>281</v>
      </c>
    </row>
    <row r="19" spans="1:38" s="91" customFormat="1" x14ac:dyDescent="0.35">
      <c r="A19" s="134" t="s">
        <v>284</v>
      </c>
      <c r="B19" s="129">
        <v>60.8</v>
      </c>
      <c r="C19" s="151" t="s">
        <v>280</v>
      </c>
      <c r="D19" s="107">
        <v>13.1</v>
      </c>
      <c r="E19" s="99" t="s">
        <v>280</v>
      </c>
      <c r="F19" s="107">
        <v>66.599999999999994</v>
      </c>
      <c r="G19" s="99" t="s">
        <v>280</v>
      </c>
      <c r="H19" s="107">
        <v>39.9</v>
      </c>
      <c r="I19" s="99" t="s">
        <v>281</v>
      </c>
      <c r="J19" s="107">
        <v>86.5</v>
      </c>
      <c r="K19" s="99" t="s">
        <v>280</v>
      </c>
      <c r="L19" s="129">
        <v>0</v>
      </c>
      <c r="M19" s="151"/>
      <c r="N19" s="107">
        <v>0</v>
      </c>
      <c r="O19" s="99"/>
      <c r="P19" s="107">
        <v>0</v>
      </c>
      <c r="Q19" s="99"/>
      <c r="R19" s="107">
        <v>0</v>
      </c>
      <c r="S19" s="99"/>
      <c r="T19" s="134" t="s">
        <v>284</v>
      </c>
      <c r="U19" s="129">
        <v>100</v>
      </c>
      <c r="V19" s="151" t="s">
        <v>281</v>
      </c>
      <c r="W19" s="107">
        <v>100</v>
      </c>
      <c r="X19" s="99" t="s">
        <v>281</v>
      </c>
      <c r="Y19" s="107">
        <v>100</v>
      </c>
      <c r="Z19" s="99" t="s">
        <v>281</v>
      </c>
      <c r="AA19" s="107">
        <v>100</v>
      </c>
      <c r="AB19" s="99" t="s">
        <v>281</v>
      </c>
      <c r="AC19" s="107">
        <v>100</v>
      </c>
      <c r="AD19" s="99" t="s">
        <v>281</v>
      </c>
      <c r="AE19" s="129">
        <v>0</v>
      </c>
      <c r="AF19" s="151" t="s">
        <v>281</v>
      </c>
      <c r="AG19" s="107">
        <v>0</v>
      </c>
      <c r="AH19" s="99" t="s">
        <v>281</v>
      </c>
      <c r="AI19" s="107">
        <v>0</v>
      </c>
      <c r="AJ19" s="99" t="s">
        <v>281</v>
      </c>
      <c r="AK19" s="107">
        <v>0</v>
      </c>
      <c r="AL19" s="99" t="s">
        <v>281</v>
      </c>
    </row>
    <row r="20" spans="1:38" s="91" customFormat="1" x14ac:dyDescent="0.35">
      <c r="A20" s="81" t="s">
        <v>285</v>
      </c>
      <c r="B20" s="129">
        <v>14.3</v>
      </c>
      <c r="C20" s="151" t="s">
        <v>280</v>
      </c>
      <c r="D20" s="107">
        <v>86.300000000000011</v>
      </c>
      <c r="E20" s="99" t="s">
        <v>280</v>
      </c>
      <c r="F20" s="107">
        <v>11.6</v>
      </c>
      <c r="G20" s="99" t="s">
        <v>280</v>
      </c>
      <c r="H20" s="107">
        <v>6.3</v>
      </c>
      <c r="I20" s="99" t="s">
        <v>281</v>
      </c>
      <c r="J20" s="107">
        <v>1</v>
      </c>
      <c r="K20" s="99" t="s">
        <v>280</v>
      </c>
      <c r="L20" s="129">
        <v>0</v>
      </c>
      <c r="M20" s="151"/>
      <c r="N20" s="107">
        <v>0</v>
      </c>
      <c r="O20" s="99"/>
      <c r="P20" s="107">
        <v>0</v>
      </c>
      <c r="Q20" s="99"/>
      <c r="R20" s="107">
        <v>0</v>
      </c>
      <c r="S20" s="99"/>
      <c r="T20" s="81" t="s">
        <v>285</v>
      </c>
      <c r="U20" s="129">
        <v>0</v>
      </c>
      <c r="V20" s="151" t="s">
        <v>281</v>
      </c>
      <c r="W20" s="107">
        <v>0</v>
      </c>
      <c r="X20" s="99" t="s">
        <v>281</v>
      </c>
      <c r="Y20" s="107">
        <v>0</v>
      </c>
      <c r="Z20" s="99" t="s">
        <v>281</v>
      </c>
      <c r="AA20" s="107">
        <v>0</v>
      </c>
      <c r="AB20" s="99" t="s">
        <v>281</v>
      </c>
      <c r="AC20" s="107">
        <v>0</v>
      </c>
      <c r="AD20" s="99" t="s">
        <v>281</v>
      </c>
      <c r="AE20" s="129">
        <v>100</v>
      </c>
      <c r="AF20" s="151" t="s">
        <v>281</v>
      </c>
      <c r="AG20" s="107">
        <v>100</v>
      </c>
      <c r="AH20" s="99" t="s">
        <v>281</v>
      </c>
      <c r="AI20" s="107">
        <v>100</v>
      </c>
      <c r="AJ20" s="99" t="s">
        <v>281</v>
      </c>
      <c r="AK20" s="107">
        <v>100</v>
      </c>
      <c r="AL20" s="99" t="s">
        <v>281</v>
      </c>
    </row>
    <row r="21" spans="1:38" s="91" customFormat="1" x14ac:dyDescent="0.35">
      <c r="A21" s="70" t="s">
        <v>244</v>
      </c>
      <c r="B21" s="127"/>
      <c r="C21" s="154" t="s">
        <v>281</v>
      </c>
      <c r="D21" s="103"/>
      <c r="E21" s="104" t="s">
        <v>281</v>
      </c>
      <c r="F21" s="103"/>
      <c r="G21" s="104" t="s">
        <v>281</v>
      </c>
      <c r="H21" s="103"/>
      <c r="I21" s="104" t="s">
        <v>281</v>
      </c>
      <c r="J21" s="103"/>
      <c r="K21" s="104" t="s">
        <v>281</v>
      </c>
      <c r="L21" s="127"/>
      <c r="M21" s="154" t="s">
        <v>281</v>
      </c>
      <c r="N21" s="103"/>
      <c r="O21" s="104" t="s">
        <v>281</v>
      </c>
      <c r="P21" s="103"/>
      <c r="Q21" s="104" t="s">
        <v>281</v>
      </c>
      <c r="R21" s="103"/>
      <c r="S21" s="104" t="s">
        <v>281</v>
      </c>
      <c r="T21" s="255" t="s">
        <v>244</v>
      </c>
      <c r="U21" s="127"/>
      <c r="V21" s="154" t="s">
        <v>281</v>
      </c>
      <c r="W21" s="103"/>
      <c r="X21" s="104" t="s">
        <v>281</v>
      </c>
      <c r="Y21" s="103"/>
      <c r="Z21" s="104" t="s">
        <v>281</v>
      </c>
      <c r="AA21" s="103"/>
      <c r="AB21" s="104" t="s">
        <v>281</v>
      </c>
      <c r="AC21" s="103"/>
      <c r="AD21" s="104" t="s">
        <v>281</v>
      </c>
      <c r="AE21" s="127"/>
      <c r="AF21" s="154" t="s">
        <v>281</v>
      </c>
      <c r="AG21" s="103"/>
      <c r="AH21" s="104" t="s">
        <v>281</v>
      </c>
      <c r="AI21" s="103"/>
      <c r="AJ21" s="104" t="s">
        <v>281</v>
      </c>
      <c r="AK21" s="103"/>
      <c r="AL21" s="104" t="s">
        <v>281</v>
      </c>
    </row>
    <row r="22" spans="1:38" s="91" customFormat="1" x14ac:dyDescent="0.35">
      <c r="A22" s="140" t="s">
        <v>245</v>
      </c>
      <c r="B22" s="128">
        <v>48.9</v>
      </c>
      <c r="C22" s="150" t="s">
        <v>280</v>
      </c>
      <c r="D22" s="106">
        <v>44.4</v>
      </c>
      <c r="E22" s="97" t="s">
        <v>281</v>
      </c>
      <c r="F22" s="106">
        <v>49.1</v>
      </c>
      <c r="G22" s="97" t="s">
        <v>280</v>
      </c>
      <c r="H22" s="106">
        <v>44.5</v>
      </c>
      <c r="I22" s="97" t="s">
        <v>281</v>
      </c>
      <c r="J22" s="106">
        <v>54.6</v>
      </c>
      <c r="K22" s="97" t="s">
        <v>280</v>
      </c>
      <c r="L22" s="128">
        <v>51.1</v>
      </c>
      <c r="M22" s="150" t="s">
        <v>281</v>
      </c>
      <c r="N22" s="106">
        <v>51.1</v>
      </c>
      <c r="O22" s="97" t="s">
        <v>281</v>
      </c>
      <c r="P22" s="106">
        <v>50.5</v>
      </c>
      <c r="Q22" s="97" t="s">
        <v>281</v>
      </c>
      <c r="R22" s="106">
        <v>53.6</v>
      </c>
      <c r="S22" s="97" t="s">
        <v>281</v>
      </c>
      <c r="T22" s="140" t="s">
        <v>245</v>
      </c>
      <c r="U22" s="128">
        <v>49</v>
      </c>
      <c r="V22" s="150" t="s">
        <v>280</v>
      </c>
      <c r="W22" s="106">
        <v>48.1</v>
      </c>
      <c r="X22" s="97" t="s">
        <v>280</v>
      </c>
      <c r="Y22" s="106">
        <v>49.3</v>
      </c>
      <c r="Z22" s="97" t="s">
        <v>280</v>
      </c>
      <c r="AA22" s="106">
        <v>37.700000000000003</v>
      </c>
      <c r="AB22" s="97" t="s">
        <v>281</v>
      </c>
      <c r="AC22" s="106">
        <v>54.9</v>
      </c>
      <c r="AD22" s="97" t="s">
        <v>280</v>
      </c>
      <c r="AE22" s="128">
        <v>44.4</v>
      </c>
      <c r="AF22" s="150" t="s">
        <v>280</v>
      </c>
      <c r="AG22" s="106">
        <v>43.8</v>
      </c>
      <c r="AH22" s="97" t="s">
        <v>280</v>
      </c>
      <c r="AI22" s="106">
        <v>44.4</v>
      </c>
      <c r="AJ22" s="97" t="s">
        <v>280</v>
      </c>
      <c r="AK22" s="106">
        <v>36.4</v>
      </c>
      <c r="AL22" s="97" t="s">
        <v>281</v>
      </c>
    </row>
    <row r="23" spans="1:38" s="91" customFormat="1" x14ac:dyDescent="0.35">
      <c r="A23" s="141" t="s">
        <v>246</v>
      </c>
      <c r="B23" s="130">
        <v>51.1</v>
      </c>
      <c r="C23" s="155" t="s">
        <v>280</v>
      </c>
      <c r="D23" s="108">
        <v>55.6</v>
      </c>
      <c r="E23" s="109" t="s">
        <v>281</v>
      </c>
      <c r="F23" s="108">
        <v>50.9</v>
      </c>
      <c r="G23" s="109" t="s">
        <v>280</v>
      </c>
      <c r="H23" s="108">
        <v>55.5</v>
      </c>
      <c r="I23" s="109" t="s">
        <v>281</v>
      </c>
      <c r="J23" s="108">
        <v>45.4</v>
      </c>
      <c r="K23" s="109" t="s">
        <v>280</v>
      </c>
      <c r="L23" s="130">
        <v>48.9</v>
      </c>
      <c r="M23" s="155" t="s">
        <v>281</v>
      </c>
      <c r="N23" s="108">
        <v>48.9</v>
      </c>
      <c r="O23" s="109" t="s">
        <v>281</v>
      </c>
      <c r="P23" s="108">
        <v>49.5</v>
      </c>
      <c r="Q23" s="109" t="s">
        <v>281</v>
      </c>
      <c r="R23" s="108">
        <v>46.4</v>
      </c>
      <c r="S23" s="109" t="s">
        <v>281</v>
      </c>
      <c r="T23" s="141" t="s">
        <v>246</v>
      </c>
      <c r="U23" s="130">
        <v>51</v>
      </c>
      <c r="V23" s="155" t="s">
        <v>280</v>
      </c>
      <c r="W23" s="108">
        <v>51.9</v>
      </c>
      <c r="X23" s="109" t="s">
        <v>280</v>
      </c>
      <c r="Y23" s="108">
        <v>50.7</v>
      </c>
      <c r="Z23" s="109" t="s">
        <v>280</v>
      </c>
      <c r="AA23" s="108">
        <v>62.3</v>
      </c>
      <c r="AB23" s="109" t="s">
        <v>281</v>
      </c>
      <c r="AC23" s="108">
        <v>45.1</v>
      </c>
      <c r="AD23" s="109" t="s">
        <v>280</v>
      </c>
      <c r="AE23" s="130">
        <v>55.6</v>
      </c>
      <c r="AF23" s="155" t="s">
        <v>280</v>
      </c>
      <c r="AG23" s="108">
        <v>56.2</v>
      </c>
      <c r="AH23" s="109" t="s">
        <v>280</v>
      </c>
      <c r="AI23" s="108">
        <v>55.6</v>
      </c>
      <c r="AJ23" s="109" t="s">
        <v>280</v>
      </c>
      <c r="AK23" s="108">
        <v>63.6</v>
      </c>
      <c r="AL23" s="109" t="s">
        <v>281</v>
      </c>
    </row>
    <row r="24" spans="1:38" s="91" customFormat="1" x14ac:dyDescent="0.35">
      <c r="A24" s="70" t="s">
        <v>247</v>
      </c>
      <c r="B24" s="127"/>
      <c r="C24" s="154" t="s">
        <v>281</v>
      </c>
      <c r="D24" s="103"/>
      <c r="E24" s="104" t="s">
        <v>281</v>
      </c>
      <c r="F24" s="103"/>
      <c r="G24" s="104" t="s">
        <v>281</v>
      </c>
      <c r="H24" s="103"/>
      <c r="I24" s="104" t="s">
        <v>281</v>
      </c>
      <c r="J24" s="103"/>
      <c r="K24" s="104" t="s">
        <v>281</v>
      </c>
      <c r="L24" s="127"/>
      <c r="M24" s="154" t="s">
        <v>281</v>
      </c>
      <c r="N24" s="103"/>
      <c r="O24" s="104" t="s">
        <v>281</v>
      </c>
      <c r="P24" s="103"/>
      <c r="Q24" s="104" t="s">
        <v>281</v>
      </c>
      <c r="R24" s="103"/>
      <c r="S24" s="104" t="s">
        <v>281</v>
      </c>
      <c r="T24" s="255" t="s">
        <v>247</v>
      </c>
      <c r="U24" s="127"/>
      <c r="V24" s="154" t="s">
        <v>281</v>
      </c>
      <c r="W24" s="103"/>
      <c r="X24" s="104" t="s">
        <v>281</v>
      </c>
      <c r="Y24" s="103"/>
      <c r="Z24" s="104" t="s">
        <v>281</v>
      </c>
      <c r="AA24" s="103"/>
      <c r="AB24" s="104" t="s">
        <v>281</v>
      </c>
      <c r="AC24" s="103"/>
      <c r="AD24" s="104" t="s">
        <v>281</v>
      </c>
      <c r="AE24" s="127"/>
      <c r="AF24" s="154" t="s">
        <v>281</v>
      </c>
      <c r="AG24" s="103"/>
      <c r="AH24" s="104" t="s">
        <v>281</v>
      </c>
      <c r="AI24" s="103"/>
      <c r="AJ24" s="104" t="s">
        <v>281</v>
      </c>
      <c r="AK24" s="103"/>
      <c r="AL24" s="104" t="s">
        <v>281</v>
      </c>
    </row>
    <row r="25" spans="1:38" s="91" customFormat="1" x14ac:dyDescent="0.35">
      <c r="A25" s="140" t="s">
        <v>248</v>
      </c>
      <c r="B25" s="128">
        <v>17.399999999999999</v>
      </c>
      <c r="C25" s="150" t="s">
        <v>280</v>
      </c>
      <c r="D25" s="106">
        <v>7.7</v>
      </c>
      <c r="E25" s="97" t="s">
        <v>280</v>
      </c>
      <c r="F25" s="106">
        <v>11.3</v>
      </c>
      <c r="G25" s="97" t="s">
        <v>280</v>
      </c>
      <c r="H25" s="106">
        <v>29.9</v>
      </c>
      <c r="I25" s="97" t="s">
        <v>281</v>
      </c>
      <c r="J25" s="106">
        <v>36.5</v>
      </c>
      <c r="K25" s="97" t="s">
        <v>280</v>
      </c>
      <c r="L25" s="128">
        <v>24.3</v>
      </c>
      <c r="M25" s="150" t="s">
        <v>280</v>
      </c>
      <c r="N25" s="106">
        <v>14.3</v>
      </c>
      <c r="O25" s="97" t="s">
        <v>280</v>
      </c>
      <c r="P25" s="106">
        <v>35.5</v>
      </c>
      <c r="Q25" s="97" t="s">
        <v>281</v>
      </c>
      <c r="R25" s="106">
        <v>43.6</v>
      </c>
      <c r="S25" s="97" t="s">
        <v>280</v>
      </c>
      <c r="T25" s="140" t="s">
        <v>248</v>
      </c>
      <c r="U25" s="128">
        <v>16.899999999999999</v>
      </c>
      <c r="V25" s="150" t="s">
        <v>280</v>
      </c>
      <c r="W25" s="106">
        <v>9.1</v>
      </c>
      <c r="X25" s="97" t="s">
        <v>280</v>
      </c>
      <c r="Y25" s="106">
        <v>11.6</v>
      </c>
      <c r="Z25" s="97" t="s">
        <v>280</v>
      </c>
      <c r="AA25" s="106">
        <v>23.1</v>
      </c>
      <c r="AB25" s="97" t="s">
        <v>281</v>
      </c>
      <c r="AC25" s="106">
        <v>35.299999999999997</v>
      </c>
      <c r="AD25" s="97" t="s">
        <v>280</v>
      </c>
      <c r="AE25" s="128">
        <v>7.7</v>
      </c>
      <c r="AF25" s="150" t="s">
        <v>280</v>
      </c>
      <c r="AG25" s="106">
        <v>7.2</v>
      </c>
      <c r="AH25" s="97" t="s">
        <v>280</v>
      </c>
      <c r="AI25" s="106">
        <v>3.6</v>
      </c>
      <c r="AJ25" s="97" t="s">
        <v>280</v>
      </c>
      <c r="AK25" s="106">
        <v>24.1</v>
      </c>
      <c r="AL25" s="97" t="s">
        <v>281</v>
      </c>
    </row>
    <row r="26" spans="1:38" s="91" customFormat="1" x14ac:dyDescent="0.35">
      <c r="A26" s="134" t="s">
        <v>249</v>
      </c>
      <c r="B26" s="129">
        <v>63.4</v>
      </c>
      <c r="C26" s="151" t="s">
        <v>280</v>
      </c>
      <c r="D26" s="107">
        <v>78.2</v>
      </c>
      <c r="E26" s="99" t="s">
        <v>280</v>
      </c>
      <c r="F26" s="107">
        <v>72.3</v>
      </c>
      <c r="G26" s="99" t="s">
        <v>280</v>
      </c>
      <c r="H26" s="107">
        <v>41.5</v>
      </c>
      <c r="I26" s="99" t="s">
        <v>281</v>
      </c>
      <c r="J26" s="107">
        <v>44.3</v>
      </c>
      <c r="K26" s="99" t="s">
        <v>280</v>
      </c>
      <c r="L26" s="129">
        <v>54.2</v>
      </c>
      <c r="M26" s="151" t="s">
        <v>280</v>
      </c>
      <c r="N26" s="107">
        <v>68.400000000000006</v>
      </c>
      <c r="O26" s="99" t="s">
        <v>280</v>
      </c>
      <c r="P26" s="107">
        <v>36.6</v>
      </c>
      <c r="Q26" s="99" t="s">
        <v>281</v>
      </c>
      <c r="R26" s="107">
        <v>39.5</v>
      </c>
      <c r="S26" s="99" t="s">
        <v>281</v>
      </c>
      <c r="T26" s="134" t="s">
        <v>249</v>
      </c>
      <c r="U26" s="129">
        <v>63.5</v>
      </c>
      <c r="V26" s="151" t="s">
        <v>280</v>
      </c>
      <c r="W26" s="107">
        <v>67.8</v>
      </c>
      <c r="X26" s="99" t="s">
        <v>280</v>
      </c>
      <c r="Y26" s="107">
        <v>71</v>
      </c>
      <c r="Z26" s="99" t="s">
        <v>280</v>
      </c>
      <c r="AA26" s="107">
        <v>47.1</v>
      </c>
      <c r="AB26" s="99" t="s">
        <v>281</v>
      </c>
      <c r="AC26" s="107">
        <v>45.2</v>
      </c>
      <c r="AD26" s="99" t="s">
        <v>281</v>
      </c>
      <c r="AE26" s="129">
        <v>78.900000000000006</v>
      </c>
      <c r="AF26" s="151" t="s">
        <v>280</v>
      </c>
      <c r="AG26" s="107">
        <v>80.099999999999994</v>
      </c>
      <c r="AH26" s="99" t="s">
        <v>280</v>
      </c>
      <c r="AI26" s="107">
        <v>87.1</v>
      </c>
      <c r="AJ26" s="99" t="s">
        <v>280</v>
      </c>
      <c r="AK26" s="107">
        <v>48</v>
      </c>
      <c r="AL26" s="99" t="s">
        <v>281</v>
      </c>
    </row>
    <row r="27" spans="1:38" s="91" customFormat="1" x14ac:dyDescent="0.35">
      <c r="A27" s="134" t="s">
        <v>250</v>
      </c>
      <c r="B27" s="129">
        <v>12.8</v>
      </c>
      <c r="C27" s="151" t="s">
        <v>280</v>
      </c>
      <c r="D27" s="107">
        <v>10</v>
      </c>
      <c r="E27" s="99" t="s">
        <v>280</v>
      </c>
      <c r="F27" s="107">
        <v>9.6</v>
      </c>
      <c r="G27" s="99" t="s">
        <v>280</v>
      </c>
      <c r="H27" s="107">
        <v>22.7</v>
      </c>
      <c r="I27" s="99" t="s">
        <v>281</v>
      </c>
      <c r="J27" s="107">
        <v>13.2</v>
      </c>
      <c r="K27" s="99" t="s">
        <v>280</v>
      </c>
      <c r="L27" s="129">
        <v>15.1</v>
      </c>
      <c r="M27" s="151" t="s">
        <v>280</v>
      </c>
      <c r="N27" s="107">
        <v>9.9</v>
      </c>
      <c r="O27" s="99" t="s">
        <v>280</v>
      </c>
      <c r="P27" s="107">
        <v>23</v>
      </c>
      <c r="Q27" s="99" t="s">
        <v>281</v>
      </c>
      <c r="R27" s="107">
        <v>9.6999999999999993</v>
      </c>
      <c r="S27" s="99" t="s">
        <v>280</v>
      </c>
      <c r="T27" s="134" t="s">
        <v>250</v>
      </c>
      <c r="U27" s="129">
        <v>12.7</v>
      </c>
      <c r="V27" s="151" t="s">
        <v>280</v>
      </c>
      <c r="W27" s="107">
        <v>19.8</v>
      </c>
      <c r="X27" s="99" t="s">
        <v>280</v>
      </c>
      <c r="Y27" s="107">
        <v>10.1</v>
      </c>
      <c r="Z27" s="99" t="s">
        <v>280</v>
      </c>
      <c r="AA27" s="107">
        <v>22.8</v>
      </c>
      <c r="AB27" s="99" t="s">
        <v>281</v>
      </c>
      <c r="AC27" s="107">
        <v>13.7</v>
      </c>
      <c r="AD27" s="99" t="s">
        <v>280</v>
      </c>
      <c r="AE27" s="129">
        <v>8.6999999999999993</v>
      </c>
      <c r="AF27" s="151" t="s">
        <v>280</v>
      </c>
      <c r="AG27" s="107">
        <v>8.5</v>
      </c>
      <c r="AH27" s="99" t="s">
        <v>280</v>
      </c>
      <c r="AI27" s="107">
        <v>6.1</v>
      </c>
      <c r="AJ27" s="99" t="s">
        <v>280</v>
      </c>
      <c r="AK27" s="107">
        <v>18.3</v>
      </c>
      <c r="AL27" s="99" t="s">
        <v>281</v>
      </c>
    </row>
    <row r="28" spans="1:38" s="91" customFormat="1" x14ac:dyDescent="0.35">
      <c r="A28" s="134" t="s">
        <v>251</v>
      </c>
      <c r="B28" s="129">
        <v>6.4</v>
      </c>
      <c r="C28" s="151" t="s">
        <v>281</v>
      </c>
      <c r="D28" s="107">
        <v>4.0999999999999996</v>
      </c>
      <c r="E28" s="99" t="s">
        <v>280</v>
      </c>
      <c r="F28" s="107">
        <v>6.9</v>
      </c>
      <c r="G28" s="99" t="s">
        <v>280</v>
      </c>
      <c r="H28" s="107">
        <v>6</v>
      </c>
      <c r="I28" s="99" t="s">
        <v>281</v>
      </c>
      <c r="J28" s="107">
        <v>6.1</v>
      </c>
      <c r="K28" s="99" t="s">
        <v>281</v>
      </c>
      <c r="L28" s="129">
        <v>6.4</v>
      </c>
      <c r="M28" s="151" t="s">
        <v>280</v>
      </c>
      <c r="N28" s="107">
        <v>7.4</v>
      </c>
      <c r="O28" s="99" t="s">
        <v>280</v>
      </c>
      <c r="P28" s="107">
        <v>4.8</v>
      </c>
      <c r="Q28" s="99" t="s">
        <v>281</v>
      </c>
      <c r="R28" s="107">
        <v>7.2</v>
      </c>
      <c r="S28" s="99" t="s">
        <v>281</v>
      </c>
      <c r="T28" s="134" t="s">
        <v>251</v>
      </c>
      <c r="U28" s="129">
        <v>6.9</v>
      </c>
      <c r="V28" s="151" t="s">
        <v>281</v>
      </c>
      <c r="W28" s="107">
        <v>3.3</v>
      </c>
      <c r="X28" s="99" t="s">
        <v>280</v>
      </c>
      <c r="Y28" s="107">
        <v>7.3</v>
      </c>
      <c r="Z28" s="99" t="s">
        <v>281</v>
      </c>
      <c r="AA28" s="107">
        <v>6.9</v>
      </c>
      <c r="AB28" s="99" t="s">
        <v>281</v>
      </c>
      <c r="AC28" s="107">
        <v>5.8</v>
      </c>
      <c r="AD28" s="99" t="s">
        <v>280</v>
      </c>
      <c r="AE28" s="129">
        <v>4.5999999999999996</v>
      </c>
      <c r="AF28" s="151" t="s">
        <v>280</v>
      </c>
      <c r="AG28" s="107">
        <v>4.2</v>
      </c>
      <c r="AH28" s="99" t="s">
        <v>280</v>
      </c>
      <c r="AI28" s="107">
        <v>3.2</v>
      </c>
      <c r="AJ28" s="99" t="s">
        <v>280</v>
      </c>
      <c r="AK28" s="107">
        <v>9.5</v>
      </c>
      <c r="AL28" s="99" t="s">
        <v>281</v>
      </c>
    </row>
    <row r="29" spans="1:38" s="91" customFormat="1" ht="16.2" x14ac:dyDescent="0.35">
      <c r="A29" s="67" t="s">
        <v>291</v>
      </c>
      <c r="B29" s="127"/>
      <c r="C29" s="154" t="s">
        <v>281</v>
      </c>
      <c r="D29" s="103"/>
      <c r="E29" s="104" t="s">
        <v>281</v>
      </c>
      <c r="F29" s="103"/>
      <c r="G29" s="104" t="s">
        <v>281</v>
      </c>
      <c r="H29" s="103"/>
      <c r="I29" s="104" t="s">
        <v>281</v>
      </c>
      <c r="J29" s="103"/>
      <c r="K29" s="104" t="s">
        <v>281</v>
      </c>
      <c r="L29" s="127"/>
      <c r="M29" s="154" t="s">
        <v>281</v>
      </c>
      <c r="N29" s="103"/>
      <c r="O29" s="104" t="s">
        <v>281</v>
      </c>
      <c r="P29" s="103"/>
      <c r="Q29" s="104" t="s">
        <v>281</v>
      </c>
      <c r="R29" s="103"/>
      <c r="S29" s="104" t="s">
        <v>281</v>
      </c>
      <c r="T29" s="67" t="s">
        <v>291</v>
      </c>
      <c r="U29" s="127"/>
      <c r="V29" s="154" t="s">
        <v>281</v>
      </c>
      <c r="W29" s="103"/>
      <c r="X29" s="104" t="s">
        <v>281</v>
      </c>
      <c r="Y29" s="103"/>
      <c r="Z29" s="104" t="s">
        <v>281</v>
      </c>
      <c r="AA29" s="103"/>
      <c r="AB29" s="104" t="s">
        <v>281</v>
      </c>
      <c r="AC29" s="103"/>
      <c r="AD29" s="104" t="s">
        <v>281</v>
      </c>
      <c r="AE29" s="127"/>
      <c r="AF29" s="154" t="s">
        <v>281</v>
      </c>
      <c r="AG29" s="103"/>
      <c r="AH29" s="104" t="s">
        <v>281</v>
      </c>
      <c r="AI29" s="103"/>
      <c r="AJ29" s="104" t="s">
        <v>281</v>
      </c>
      <c r="AK29" s="103"/>
      <c r="AL29" s="104" t="s">
        <v>281</v>
      </c>
    </row>
    <row r="30" spans="1:38" s="91" customFormat="1" x14ac:dyDescent="0.35">
      <c r="A30" s="137" t="s">
        <v>263</v>
      </c>
      <c r="B30" s="128">
        <v>12.8</v>
      </c>
      <c r="C30" s="150" t="s">
        <v>280</v>
      </c>
      <c r="D30" s="106">
        <v>18.600000000000001</v>
      </c>
      <c r="E30" s="97" t="s">
        <v>280</v>
      </c>
      <c r="F30" s="106">
        <v>6.4</v>
      </c>
      <c r="G30" s="97" t="s">
        <v>280</v>
      </c>
      <c r="H30" s="106">
        <v>30.1</v>
      </c>
      <c r="I30" s="97" t="s">
        <v>281</v>
      </c>
      <c r="J30" s="106">
        <v>26.2</v>
      </c>
      <c r="K30" s="97" t="s">
        <v>280</v>
      </c>
      <c r="L30" s="128">
        <v>0</v>
      </c>
      <c r="M30" s="150" t="s">
        <v>281</v>
      </c>
      <c r="N30" s="106">
        <v>0</v>
      </c>
      <c r="O30" s="97" t="s">
        <v>281</v>
      </c>
      <c r="P30" s="106">
        <v>0</v>
      </c>
      <c r="Q30" s="97" t="s">
        <v>281</v>
      </c>
      <c r="R30" s="106">
        <v>0</v>
      </c>
      <c r="S30" s="97" t="s">
        <v>281</v>
      </c>
      <c r="T30" s="137" t="s">
        <v>263</v>
      </c>
      <c r="U30" s="128">
        <v>11.6</v>
      </c>
      <c r="V30" s="150" t="s">
        <v>280</v>
      </c>
      <c r="W30" s="106">
        <v>24.2</v>
      </c>
      <c r="X30" s="97" t="s">
        <v>280</v>
      </c>
      <c r="Y30" s="106">
        <v>5.4</v>
      </c>
      <c r="Z30" s="97" t="s">
        <v>280</v>
      </c>
      <c r="AA30" s="106">
        <v>27.7</v>
      </c>
      <c r="AB30" s="97" t="s">
        <v>281</v>
      </c>
      <c r="AC30" s="106">
        <v>25.9</v>
      </c>
      <c r="AD30" s="97" t="s">
        <v>281</v>
      </c>
      <c r="AE30" s="128">
        <v>18</v>
      </c>
      <c r="AF30" s="150" t="s">
        <v>280</v>
      </c>
      <c r="AG30" s="106">
        <v>17.8</v>
      </c>
      <c r="AH30" s="97" t="s">
        <v>280</v>
      </c>
      <c r="AI30" s="106">
        <v>12.2</v>
      </c>
      <c r="AJ30" s="97" t="s">
        <v>280</v>
      </c>
      <c r="AK30" s="106">
        <v>45.4</v>
      </c>
      <c r="AL30" s="97" t="s">
        <v>281</v>
      </c>
    </row>
    <row r="31" spans="1:38" s="91" customFormat="1" x14ac:dyDescent="0.35">
      <c r="A31" s="138" t="s">
        <v>264</v>
      </c>
      <c r="B31" s="129">
        <v>26.8</v>
      </c>
      <c r="C31" s="151" t="s">
        <v>280</v>
      </c>
      <c r="D31" s="107">
        <v>31.9</v>
      </c>
      <c r="E31" s="99" t="s">
        <v>280</v>
      </c>
      <c r="F31" s="107">
        <v>22.8</v>
      </c>
      <c r="G31" s="99" t="s">
        <v>280</v>
      </c>
      <c r="H31" s="107">
        <v>34.6</v>
      </c>
      <c r="I31" s="99" t="s">
        <v>281</v>
      </c>
      <c r="J31" s="107">
        <v>35.4</v>
      </c>
      <c r="K31" s="99" t="s">
        <v>281</v>
      </c>
      <c r="L31" s="129">
        <v>0</v>
      </c>
      <c r="M31" s="151" t="s">
        <v>281</v>
      </c>
      <c r="N31" s="107">
        <v>0</v>
      </c>
      <c r="O31" s="99" t="s">
        <v>281</v>
      </c>
      <c r="P31" s="107">
        <v>0</v>
      </c>
      <c r="Q31" s="99" t="s">
        <v>281</v>
      </c>
      <c r="R31" s="107">
        <v>0</v>
      </c>
      <c r="S31" s="99" t="s">
        <v>281</v>
      </c>
      <c r="T31" s="138" t="s">
        <v>264</v>
      </c>
      <c r="U31" s="129">
        <v>25.9</v>
      </c>
      <c r="V31" s="151" t="s">
        <v>280</v>
      </c>
      <c r="W31" s="107">
        <v>36.4</v>
      </c>
      <c r="X31" s="99" t="s">
        <v>281</v>
      </c>
      <c r="Y31" s="107">
        <v>21.4</v>
      </c>
      <c r="Z31" s="99" t="s">
        <v>280</v>
      </c>
      <c r="AA31" s="107">
        <v>35.9</v>
      </c>
      <c r="AB31" s="99" t="s">
        <v>281</v>
      </c>
      <c r="AC31" s="107">
        <v>35.5</v>
      </c>
      <c r="AD31" s="99" t="s">
        <v>281</v>
      </c>
      <c r="AE31" s="129">
        <v>30.9</v>
      </c>
      <c r="AF31" s="151" t="s">
        <v>280</v>
      </c>
      <c r="AG31" s="107">
        <v>31.3</v>
      </c>
      <c r="AH31" s="99" t="s">
        <v>280</v>
      </c>
      <c r="AI31" s="107">
        <v>30.7</v>
      </c>
      <c r="AJ31" s="99" t="s">
        <v>280</v>
      </c>
      <c r="AK31" s="107">
        <v>26</v>
      </c>
      <c r="AL31" s="99" t="s">
        <v>281</v>
      </c>
    </row>
    <row r="32" spans="1:38" s="91" customFormat="1" x14ac:dyDescent="0.35">
      <c r="A32" s="138" t="s">
        <v>265</v>
      </c>
      <c r="B32" s="129">
        <v>30.4</v>
      </c>
      <c r="C32" s="151" t="s">
        <v>280</v>
      </c>
      <c r="D32" s="107">
        <v>25.1</v>
      </c>
      <c r="E32" s="99" t="s">
        <v>281</v>
      </c>
      <c r="F32" s="107">
        <v>32</v>
      </c>
      <c r="G32" s="99" t="s">
        <v>280</v>
      </c>
      <c r="H32" s="107">
        <v>25.9</v>
      </c>
      <c r="I32" s="99" t="s">
        <v>281</v>
      </c>
      <c r="J32" s="107">
        <v>28</v>
      </c>
      <c r="K32" s="99" t="s">
        <v>280</v>
      </c>
      <c r="L32" s="129">
        <v>0</v>
      </c>
      <c r="M32" s="151" t="s">
        <v>281</v>
      </c>
      <c r="N32" s="107">
        <v>0</v>
      </c>
      <c r="O32" s="99" t="s">
        <v>281</v>
      </c>
      <c r="P32" s="107">
        <v>0</v>
      </c>
      <c r="Q32" s="99" t="s">
        <v>281</v>
      </c>
      <c r="R32" s="107">
        <v>0</v>
      </c>
      <c r="S32" s="99" t="s">
        <v>281</v>
      </c>
      <c r="T32" s="138" t="s">
        <v>265</v>
      </c>
      <c r="U32" s="129">
        <v>31.8</v>
      </c>
      <c r="V32" s="151" t="s">
        <v>280</v>
      </c>
      <c r="W32" s="107">
        <v>29.2</v>
      </c>
      <c r="X32" s="99" t="s">
        <v>281</v>
      </c>
      <c r="Y32" s="107">
        <v>33.200000000000003</v>
      </c>
      <c r="Z32" s="99" t="s">
        <v>280</v>
      </c>
      <c r="AA32" s="107">
        <v>27.6</v>
      </c>
      <c r="AB32" s="99" t="s">
        <v>281</v>
      </c>
      <c r="AC32" s="107">
        <v>28.2</v>
      </c>
      <c r="AD32" s="99" t="s">
        <v>281</v>
      </c>
      <c r="AE32" s="129">
        <v>24.3</v>
      </c>
      <c r="AF32" s="151" t="s">
        <v>280</v>
      </c>
      <c r="AG32" s="107">
        <v>24.5</v>
      </c>
      <c r="AH32" s="99" t="s">
        <v>280</v>
      </c>
      <c r="AI32" s="107">
        <v>25.3</v>
      </c>
      <c r="AJ32" s="99" t="s">
        <v>280</v>
      </c>
      <c r="AK32" s="107">
        <v>14.8</v>
      </c>
      <c r="AL32" s="99" t="s">
        <v>281</v>
      </c>
    </row>
    <row r="33" spans="1:38" s="91" customFormat="1" x14ac:dyDescent="0.35">
      <c r="A33" s="139" t="s">
        <v>266</v>
      </c>
      <c r="B33" s="130">
        <v>29.9</v>
      </c>
      <c r="C33" s="155" t="s">
        <v>280</v>
      </c>
      <c r="D33" s="108">
        <v>24.3</v>
      </c>
      <c r="E33" s="109" t="s">
        <v>280</v>
      </c>
      <c r="F33" s="108">
        <v>38.799999999999997</v>
      </c>
      <c r="G33" s="109" t="s">
        <v>280</v>
      </c>
      <c r="H33" s="108">
        <v>9.4</v>
      </c>
      <c r="I33" s="109" t="s">
        <v>281</v>
      </c>
      <c r="J33" s="108">
        <v>10.4</v>
      </c>
      <c r="K33" s="109" t="s">
        <v>281</v>
      </c>
      <c r="L33" s="130">
        <v>0</v>
      </c>
      <c r="M33" s="155" t="s">
        <v>281</v>
      </c>
      <c r="N33" s="108">
        <v>0</v>
      </c>
      <c r="O33" s="109" t="s">
        <v>281</v>
      </c>
      <c r="P33" s="108">
        <v>0</v>
      </c>
      <c r="Q33" s="109" t="s">
        <v>281</v>
      </c>
      <c r="R33" s="108">
        <v>0</v>
      </c>
      <c r="S33" s="109" t="s">
        <v>281</v>
      </c>
      <c r="T33" s="139" t="s">
        <v>266</v>
      </c>
      <c r="U33" s="130">
        <v>30.7</v>
      </c>
      <c r="V33" s="155" t="s">
        <v>280</v>
      </c>
      <c r="W33" s="108">
        <v>10.199999999999999</v>
      </c>
      <c r="X33" s="109" t="s">
        <v>281</v>
      </c>
      <c r="Y33" s="108">
        <v>40.1</v>
      </c>
      <c r="Z33" s="109" t="s">
        <v>280</v>
      </c>
      <c r="AA33" s="108">
        <v>8.6999999999999993</v>
      </c>
      <c r="AB33" s="109" t="s">
        <v>281</v>
      </c>
      <c r="AC33" s="108">
        <v>10.3</v>
      </c>
      <c r="AD33" s="109" t="s">
        <v>280</v>
      </c>
      <c r="AE33" s="130">
        <v>26.8</v>
      </c>
      <c r="AF33" s="155" t="s">
        <v>280</v>
      </c>
      <c r="AG33" s="108">
        <v>26.5</v>
      </c>
      <c r="AH33" s="109" t="s">
        <v>280</v>
      </c>
      <c r="AI33" s="108">
        <v>31.8</v>
      </c>
      <c r="AJ33" s="109" t="s">
        <v>280</v>
      </c>
      <c r="AK33" s="108">
        <v>13.8</v>
      </c>
      <c r="AL33" s="109" t="s">
        <v>281</v>
      </c>
    </row>
    <row r="34" spans="1:38" s="91" customFormat="1" ht="16.2" x14ac:dyDescent="0.35">
      <c r="A34" s="67" t="s">
        <v>292</v>
      </c>
      <c r="B34" s="127"/>
      <c r="C34" s="154" t="s">
        <v>281</v>
      </c>
      <c r="D34" s="103"/>
      <c r="E34" s="104" t="s">
        <v>281</v>
      </c>
      <c r="F34" s="103"/>
      <c r="G34" s="104" t="s">
        <v>281</v>
      </c>
      <c r="H34" s="103"/>
      <c r="I34" s="104" t="s">
        <v>281</v>
      </c>
      <c r="J34" s="103"/>
      <c r="K34" s="104" t="s">
        <v>281</v>
      </c>
      <c r="L34" s="127"/>
      <c r="M34" s="154" t="s">
        <v>281</v>
      </c>
      <c r="N34" s="103"/>
      <c r="O34" s="104" t="s">
        <v>281</v>
      </c>
      <c r="P34" s="103"/>
      <c r="Q34" s="104" t="s">
        <v>281</v>
      </c>
      <c r="R34" s="103"/>
      <c r="S34" s="104" t="s">
        <v>281</v>
      </c>
      <c r="T34" s="67" t="s">
        <v>292</v>
      </c>
      <c r="U34" s="127"/>
      <c r="V34" s="154" t="s">
        <v>281</v>
      </c>
      <c r="W34" s="103"/>
      <c r="X34" s="104" t="s">
        <v>281</v>
      </c>
      <c r="Y34" s="103"/>
      <c r="Z34" s="104" t="s">
        <v>281</v>
      </c>
      <c r="AA34" s="103"/>
      <c r="AB34" s="104" t="s">
        <v>281</v>
      </c>
      <c r="AC34" s="103"/>
      <c r="AD34" s="104" t="s">
        <v>281</v>
      </c>
      <c r="AE34" s="127"/>
      <c r="AF34" s="154" t="s">
        <v>281</v>
      </c>
      <c r="AG34" s="103"/>
      <c r="AH34" s="104" t="s">
        <v>281</v>
      </c>
      <c r="AI34" s="103"/>
      <c r="AJ34" s="104" t="s">
        <v>281</v>
      </c>
      <c r="AK34" s="103"/>
      <c r="AL34" s="104" t="s">
        <v>281</v>
      </c>
    </row>
    <row r="35" spans="1:38" s="91" customFormat="1" x14ac:dyDescent="0.35">
      <c r="A35" s="137" t="s">
        <v>252</v>
      </c>
      <c r="B35" s="128">
        <v>55.1</v>
      </c>
      <c r="C35" s="150" t="s">
        <v>280</v>
      </c>
      <c r="D35" s="106">
        <v>54.6</v>
      </c>
      <c r="E35" s="97" t="s">
        <v>280</v>
      </c>
      <c r="F35" s="106">
        <v>62.1</v>
      </c>
      <c r="G35" s="97" t="s">
        <v>280</v>
      </c>
      <c r="H35" s="106">
        <v>32.5</v>
      </c>
      <c r="I35" s="97" t="s">
        <v>281</v>
      </c>
      <c r="J35" s="106">
        <v>40.5</v>
      </c>
      <c r="K35" s="97" t="s">
        <v>280</v>
      </c>
      <c r="L35" s="128">
        <v>0</v>
      </c>
      <c r="M35" s="150" t="s">
        <v>281</v>
      </c>
      <c r="N35" s="106">
        <v>0</v>
      </c>
      <c r="O35" s="97" t="s">
        <v>281</v>
      </c>
      <c r="P35" s="106">
        <v>0</v>
      </c>
      <c r="Q35" s="97" t="s">
        <v>281</v>
      </c>
      <c r="R35" s="106">
        <v>0</v>
      </c>
      <c r="S35" s="97" t="s">
        <v>281</v>
      </c>
      <c r="T35" s="137" t="s">
        <v>252</v>
      </c>
      <c r="U35" s="128">
        <v>54.6</v>
      </c>
      <c r="V35" s="150" t="s">
        <v>280</v>
      </c>
      <c r="W35" s="106">
        <v>39.1</v>
      </c>
      <c r="X35" s="97" t="s">
        <v>280</v>
      </c>
      <c r="Y35" s="106">
        <v>62.1</v>
      </c>
      <c r="Z35" s="97" t="s">
        <v>280</v>
      </c>
      <c r="AA35" s="106">
        <v>32.9</v>
      </c>
      <c r="AB35" s="97" t="s">
        <v>281</v>
      </c>
      <c r="AC35" s="106">
        <v>40.4</v>
      </c>
      <c r="AD35" s="97" t="s">
        <v>280</v>
      </c>
      <c r="AE35" s="128">
        <v>57.3</v>
      </c>
      <c r="AF35" s="150" t="s">
        <v>280</v>
      </c>
      <c r="AG35" s="106">
        <v>57</v>
      </c>
      <c r="AH35" s="97" t="s">
        <v>280</v>
      </c>
      <c r="AI35" s="106">
        <v>62</v>
      </c>
      <c r="AJ35" s="97" t="s">
        <v>280</v>
      </c>
      <c r="AK35" s="106">
        <v>30.2</v>
      </c>
      <c r="AL35" s="97" t="s">
        <v>281</v>
      </c>
    </row>
    <row r="36" spans="1:38" s="91" customFormat="1" x14ac:dyDescent="0.35">
      <c r="A36" s="138" t="s">
        <v>253</v>
      </c>
      <c r="B36" s="129">
        <v>5.9</v>
      </c>
      <c r="C36" s="151" t="s">
        <v>281</v>
      </c>
      <c r="D36" s="107">
        <v>23</v>
      </c>
      <c r="E36" s="99" t="s">
        <v>280</v>
      </c>
      <c r="F36" s="107">
        <v>4.5</v>
      </c>
      <c r="G36" s="99" t="s">
        <v>280</v>
      </c>
      <c r="H36" s="107">
        <v>6.4</v>
      </c>
      <c r="I36" s="99" t="s">
        <v>281</v>
      </c>
      <c r="J36" s="107">
        <v>1.7</v>
      </c>
      <c r="K36" s="99" t="s">
        <v>280</v>
      </c>
      <c r="L36" s="129">
        <v>0</v>
      </c>
      <c r="M36" s="151" t="s">
        <v>281</v>
      </c>
      <c r="N36" s="107">
        <v>0</v>
      </c>
      <c r="O36" s="99" t="s">
        <v>281</v>
      </c>
      <c r="P36" s="107">
        <v>0</v>
      </c>
      <c r="Q36" s="99" t="s">
        <v>281</v>
      </c>
      <c r="R36" s="107">
        <v>0</v>
      </c>
      <c r="S36" s="99" t="s">
        <v>281</v>
      </c>
      <c r="T36" s="138" t="s">
        <v>253</v>
      </c>
      <c r="U36" s="129">
        <v>1.4</v>
      </c>
      <c r="V36" s="151" t="s">
        <v>280</v>
      </c>
      <c r="W36" s="107">
        <v>6.2</v>
      </c>
      <c r="X36" s="99" t="s">
        <v>280</v>
      </c>
      <c r="Y36" s="107">
        <v>1.1000000000000001</v>
      </c>
      <c r="Z36" s="99" t="s">
        <v>280</v>
      </c>
      <c r="AA36" s="107">
        <v>2.2999999999999998</v>
      </c>
      <c r="AB36" s="99" t="s">
        <v>281</v>
      </c>
      <c r="AC36" s="107">
        <v>1.5</v>
      </c>
      <c r="AD36" s="99" t="s">
        <v>280</v>
      </c>
      <c r="AE36" s="129">
        <v>25</v>
      </c>
      <c r="AF36" s="151" t="s">
        <v>280</v>
      </c>
      <c r="AG36" s="107">
        <v>25.5</v>
      </c>
      <c r="AH36" s="99" t="s">
        <v>280</v>
      </c>
      <c r="AI36" s="107">
        <v>23.9</v>
      </c>
      <c r="AJ36" s="99" t="s">
        <v>280</v>
      </c>
      <c r="AK36" s="107">
        <v>32.299999999999997</v>
      </c>
      <c r="AL36" s="99" t="s">
        <v>281</v>
      </c>
    </row>
    <row r="37" spans="1:38" s="91" customFormat="1" x14ac:dyDescent="0.35">
      <c r="A37" s="138" t="s">
        <v>254</v>
      </c>
      <c r="B37" s="129">
        <v>10.6</v>
      </c>
      <c r="C37" s="151" t="s">
        <v>280</v>
      </c>
      <c r="D37" s="107">
        <v>13.5</v>
      </c>
      <c r="E37" s="99" t="s">
        <v>280</v>
      </c>
      <c r="F37" s="107">
        <v>8.6</v>
      </c>
      <c r="G37" s="99" t="s">
        <v>280</v>
      </c>
      <c r="H37" s="107">
        <v>16.899999999999999</v>
      </c>
      <c r="I37" s="99" t="s">
        <v>281</v>
      </c>
      <c r="J37" s="107">
        <v>12</v>
      </c>
      <c r="K37" s="99" t="s">
        <v>280</v>
      </c>
      <c r="L37" s="129">
        <v>0</v>
      </c>
      <c r="M37" s="151" t="s">
        <v>281</v>
      </c>
      <c r="N37" s="107">
        <v>0</v>
      </c>
      <c r="O37" s="99" t="s">
        <v>281</v>
      </c>
      <c r="P37" s="107">
        <v>0</v>
      </c>
      <c r="Q37" s="99" t="s">
        <v>281</v>
      </c>
      <c r="R37" s="107">
        <v>0</v>
      </c>
      <c r="S37" s="99" t="s">
        <v>281</v>
      </c>
      <c r="T37" s="138" t="s">
        <v>254</v>
      </c>
      <c r="U37" s="129">
        <v>10.4</v>
      </c>
      <c r="V37" s="151" t="s">
        <v>280</v>
      </c>
      <c r="W37" s="107">
        <v>26.9</v>
      </c>
      <c r="X37" s="99" t="s">
        <v>280</v>
      </c>
      <c r="Y37" s="107">
        <v>8.5</v>
      </c>
      <c r="Z37" s="99" t="s">
        <v>280</v>
      </c>
      <c r="AA37" s="107">
        <v>15.9</v>
      </c>
      <c r="AB37" s="99" t="s">
        <v>281</v>
      </c>
      <c r="AC37" s="107">
        <v>11.9</v>
      </c>
      <c r="AD37" s="99" t="s">
        <v>280</v>
      </c>
      <c r="AE37" s="129">
        <v>11.6</v>
      </c>
      <c r="AF37" s="151" t="s">
        <v>280</v>
      </c>
      <c r="AG37" s="107">
        <v>11.4</v>
      </c>
      <c r="AH37" s="99" t="s">
        <v>280</v>
      </c>
      <c r="AI37" s="107">
        <v>9.1999999999999993</v>
      </c>
      <c r="AJ37" s="99" t="s">
        <v>280</v>
      </c>
      <c r="AK37" s="107">
        <v>23.4</v>
      </c>
      <c r="AL37" s="99" t="s">
        <v>281</v>
      </c>
    </row>
    <row r="38" spans="1:38" s="91" customFormat="1" x14ac:dyDescent="0.35">
      <c r="A38" s="138" t="s">
        <v>255</v>
      </c>
      <c r="B38" s="129">
        <v>7.5</v>
      </c>
      <c r="C38" s="151" t="s">
        <v>280</v>
      </c>
      <c r="D38" s="107">
        <v>2.4</v>
      </c>
      <c r="E38" s="99" t="s">
        <v>280</v>
      </c>
      <c r="F38" s="107">
        <v>6.2</v>
      </c>
      <c r="G38" s="99" t="s">
        <v>280</v>
      </c>
      <c r="H38" s="107">
        <v>10.199999999999999</v>
      </c>
      <c r="I38" s="99" t="s">
        <v>281</v>
      </c>
      <c r="J38" s="107">
        <v>14.7</v>
      </c>
      <c r="K38" s="99" t="s">
        <v>280</v>
      </c>
      <c r="L38" s="129">
        <v>0</v>
      </c>
      <c r="M38" s="151" t="s">
        <v>281</v>
      </c>
      <c r="N38" s="107">
        <v>0</v>
      </c>
      <c r="O38" s="99" t="s">
        <v>281</v>
      </c>
      <c r="P38" s="107">
        <v>0</v>
      </c>
      <c r="Q38" s="99" t="s">
        <v>281</v>
      </c>
      <c r="R38" s="107">
        <v>0</v>
      </c>
      <c r="S38" s="99" t="s">
        <v>281</v>
      </c>
      <c r="T38" s="138" t="s">
        <v>255</v>
      </c>
      <c r="U38" s="129">
        <v>8.8000000000000007</v>
      </c>
      <c r="V38" s="151" t="s">
        <v>280</v>
      </c>
      <c r="W38" s="107">
        <v>6.1</v>
      </c>
      <c r="X38" s="99" t="s">
        <v>280</v>
      </c>
      <c r="Y38" s="107">
        <v>7</v>
      </c>
      <c r="Z38" s="99" t="s">
        <v>280</v>
      </c>
      <c r="AA38" s="107">
        <v>11.5</v>
      </c>
      <c r="AB38" s="99" t="s">
        <v>281</v>
      </c>
      <c r="AC38" s="107">
        <v>14.8</v>
      </c>
      <c r="AD38" s="99" t="s">
        <v>280</v>
      </c>
      <c r="AE38" s="129">
        <v>1.8</v>
      </c>
      <c r="AF38" s="151" t="s">
        <v>281</v>
      </c>
      <c r="AG38" s="107">
        <v>1.9</v>
      </c>
      <c r="AH38" s="99" t="s">
        <v>281</v>
      </c>
      <c r="AI38" s="107">
        <v>1.6</v>
      </c>
      <c r="AJ38" s="99" t="s">
        <v>281</v>
      </c>
      <c r="AK38" s="107">
        <v>2.2999999999999998</v>
      </c>
      <c r="AL38" s="99" t="s">
        <v>281</v>
      </c>
    </row>
    <row r="39" spans="1:38" s="91" customFormat="1" x14ac:dyDescent="0.35">
      <c r="A39" s="139" t="s">
        <v>256</v>
      </c>
      <c r="B39" s="130">
        <v>20.9</v>
      </c>
      <c r="C39" s="155" t="s">
        <v>280</v>
      </c>
      <c r="D39" s="108">
        <v>6.5</v>
      </c>
      <c r="E39" s="109" t="s">
        <v>280</v>
      </c>
      <c r="F39" s="108">
        <v>18.600000000000001</v>
      </c>
      <c r="G39" s="109" t="s">
        <v>280</v>
      </c>
      <c r="H39" s="108">
        <v>34</v>
      </c>
      <c r="I39" s="109" t="s">
        <v>281</v>
      </c>
      <c r="J39" s="108">
        <v>31.1</v>
      </c>
      <c r="K39" s="109" t="s">
        <v>280</v>
      </c>
      <c r="L39" s="130">
        <v>0</v>
      </c>
      <c r="M39" s="155" t="s">
        <v>281</v>
      </c>
      <c r="N39" s="108">
        <v>0</v>
      </c>
      <c r="O39" s="109" t="s">
        <v>281</v>
      </c>
      <c r="P39" s="108">
        <v>0</v>
      </c>
      <c r="Q39" s="109" t="s">
        <v>281</v>
      </c>
      <c r="R39" s="108">
        <v>0</v>
      </c>
      <c r="S39" s="109" t="s">
        <v>281</v>
      </c>
      <c r="T39" s="139" t="s">
        <v>256</v>
      </c>
      <c r="U39" s="130">
        <v>24.8</v>
      </c>
      <c r="V39" s="155" t="s">
        <v>280</v>
      </c>
      <c r="W39" s="108">
        <v>21.8</v>
      </c>
      <c r="X39" s="109" t="s">
        <v>280</v>
      </c>
      <c r="Y39" s="108">
        <v>21.3</v>
      </c>
      <c r="Z39" s="109" t="s">
        <v>280</v>
      </c>
      <c r="AA39" s="108">
        <v>37.4</v>
      </c>
      <c r="AB39" s="109" t="s">
        <v>281</v>
      </c>
      <c r="AC39" s="108">
        <v>31.3</v>
      </c>
      <c r="AD39" s="109" t="s">
        <v>280</v>
      </c>
      <c r="AE39" s="130">
        <v>4.3</v>
      </c>
      <c r="AF39" s="155" t="s">
        <v>280</v>
      </c>
      <c r="AG39" s="108">
        <v>4.0999999999999996</v>
      </c>
      <c r="AH39" s="109" t="s">
        <v>280</v>
      </c>
      <c r="AI39" s="108">
        <v>3.2</v>
      </c>
      <c r="AJ39" s="109" t="s">
        <v>280</v>
      </c>
      <c r="AK39" s="108">
        <v>11.8</v>
      </c>
      <c r="AL39" s="109" t="s">
        <v>281</v>
      </c>
    </row>
    <row r="40" spans="1:38" s="91" customFormat="1" x14ac:dyDescent="0.35">
      <c r="A40" s="70" t="s">
        <v>257</v>
      </c>
      <c r="B40" s="127"/>
      <c r="C40" s="154" t="s">
        <v>281</v>
      </c>
      <c r="D40" s="103"/>
      <c r="E40" s="104" t="s">
        <v>281</v>
      </c>
      <c r="F40" s="103"/>
      <c r="G40" s="104" t="s">
        <v>281</v>
      </c>
      <c r="H40" s="103"/>
      <c r="I40" s="104" t="s">
        <v>281</v>
      </c>
      <c r="J40" s="103"/>
      <c r="K40" s="104" t="s">
        <v>281</v>
      </c>
      <c r="L40" s="127"/>
      <c r="M40" s="154" t="s">
        <v>281</v>
      </c>
      <c r="N40" s="103"/>
      <c r="O40" s="104" t="s">
        <v>281</v>
      </c>
      <c r="P40" s="103"/>
      <c r="Q40" s="104" t="s">
        <v>281</v>
      </c>
      <c r="R40" s="103"/>
      <c r="S40" s="104" t="s">
        <v>281</v>
      </c>
      <c r="T40" s="255" t="s">
        <v>257</v>
      </c>
      <c r="U40" s="127"/>
      <c r="V40" s="154" t="s">
        <v>281</v>
      </c>
      <c r="W40" s="103"/>
      <c r="X40" s="104" t="s">
        <v>281</v>
      </c>
      <c r="Y40" s="103"/>
      <c r="Z40" s="104" t="s">
        <v>281</v>
      </c>
      <c r="AA40" s="103"/>
      <c r="AB40" s="104" t="s">
        <v>281</v>
      </c>
      <c r="AC40" s="103"/>
      <c r="AD40" s="104" t="s">
        <v>281</v>
      </c>
      <c r="AE40" s="127"/>
      <c r="AF40" s="154" t="s">
        <v>281</v>
      </c>
      <c r="AG40" s="103"/>
      <c r="AH40" s="104" t="s">
        <v>281</v>
      </c>
      <c r="AI40" s="103"/>
      <c r="AJ40" s="104" t="s">
        <v>281</v>
      </c>
      <c r="AK40" s="103"/>
      <c r="AL40" s="104" t="s">
        <v>281</v>
      </c>
    </row>
    <row r="41" spans="1:38" s="91" customFormat="1" x14ac:dyDescent="0.35">
      <c r="A41" s="137" t="s">
        <v>258</v>
      </c>
      <c r="B41" s="128">
        <v>23.4</v>
      </c>
      <c r="C41" s="150" t="s">
        <v>280</v>
      </c>
      <c r="D41" s="106">
        <v>20.3</v>
      </c>
      <c r="E41" s="97" t="s">
        <v>280</v>
      </c>
      <c r="F41" s="106">
        <v>7.6</v>
      </c>
      <c r="G41" s="97" t="s">
        <v>280</v>
      </c>
      <c r="H41" s="106">
        <v>66.099999999999994</v>
      </c>
      <c r="I41" s="97" t="s">
        <v>281</v>
      </c>
      <c r="J41" s="106">
        <v>43.6</v>
      </c>
      <c r="K41" s="97" t="s">
        <v>280</v>
      </c>
      <c r="L41" s="128">
        <v>32.799999999999997</v>
      </c>
      <c r="M41" s="150" t="s">
        <v>280</v>
      </c>
      <c r="N41" s="106">
        <v>7.1</v>
      </c>
      <c r="O41" s="97" t="s">
        <v>280</v>
      </c>
      <c r="P41" s="106">
        <v>68.2</v>
      </c>
      <c r="Q41" s="97" t="s">
        <v>281</v>
      </c>
      <c r="R41" s="106">
        <v>42.7</v>
      </c>
      <c r="S41" s="97" t="s">
        <v>280</v>
      </c>
      <c r="T41" s="137" t="s">
        <v>258</v>
      </c>
      <c r="U41" s="128">
        <v>21.3</v>
      </c>
      <c r="V41" s="150" t="s">
        <v>280</v>
      </c>
      <c r="W41" s="106">
        <v>46.4</v>
      </c>
      <c r="X41" s="97" t="s">
        <v>280</v>
      </c>
      <c r="Y41" s="106">
        <v>7.7</v>
      </c>
      <c r="Z41" s="97" t="s">
        <v>280</v>
      </c>
      <c r="AA41" s="106">
        <v>63.8</v>
      </c>
      <c r="AB41" s="97" t="s">
        <v>281</v>
      </c>
      <c r="AC41" s="106">
        <v>43.7</v>
      </c>
      <c r="AD41" s="97" t="s">
        <v>280</v>
      </c>
      <c r="AE41" s="128">
        <v>16.3</v>
      </c>
      <c r="AF41" s="150" t="s">
        <v>280</v>
      </c>
      <c r="AG41" s="106">
        <v>16.100000000000001</v>
      </c>
      <c r="AH41" s="97" t="s">
        <v>280</v>
      </c>
      <c r="AI41" s="106">
        <v>7.8</v>
      </c>
      <c r="AJ41" s="97" t="s">
        <v>280</v>
      </c>
      <c r="AK41" s="106">
        <v>61.9</v>
      </c>
      <c r="AL41" s="97" t="s">
        <v>281</v>
      </c>
    </row>
    <row r="42" spans="1:38" s="91" customFormat="1" x14ac:dyDescent="0.35">
      <c r="A42" s="544" t="s">
        <v>259</v>
      </c>
      <c r="B42" s="545"/>
      <c r="C42" s="545"/>
      <c r="D42" s="545"/>
      <c r="E42" s="545"/>
      <c r="F42" s="545"/>
      <c r="G42" s="545"/>
      <c r="H42" s="545"/>
      <c r="I42" s="545"/>
      <c r="J42" s="545"/>
      <c r="K42" s="545"/>
      <c r="L42" s="545"/>
      <c r="M42" s="545"/>
      <c r="N42" s="545"/>
      <c r="O42" s="545"/>
      <c r="P42" s="545"/>
      <c r="Q42" s="545"/>
      <c r="R42" s="545"/>
      <c r="S42" s="546"/>
      <c r="T42" s="544" t="s">
        <v>259</v>
      </c>
      <c r="U42" s="545"/>
      <c r="V42" s="545"/>
      <c r="W42" s="545"/>
      <c r="X42" s="545"/>
      <c r="Y42" s="545"/>
      <c r="Z42" s="545"/>
      <c r="AA42" s="545"/>
      <c r="AB42" s="545"/>
      <c r="AC42" s="545"/>
      <c r="AD42" s="545"/>
      <c r="AE42" s="545"/>
      <c r="AF42" s="545"/>
      <c r="AG42" s="545"/>
      <c r="AH42" s="545"/>
      <c r="AI42" s="545"/>
      <c r="AJ42" s="545"/>
      <c r="AK42" s="545"/>
      <c r="AL42" s="546"/>
    </row>
    <row r="43" spans="1:38" s="91" customFormat="1" x14ac:dyDescent="0.35">
      <c r="A43" s="110" t="s">
        <v>260</v>
      </c>
      <c r="B43" s="129">
        <v>15.3</v>
      </c>
      <c r="C43" s="151" t="s">
        <v>280</v>
      </c>
      <c r="D43" s="107">
        <v>11.3</v>
      </c>
      <c r="E43" s="99" t="s">
        <v>280</v>
      </c>
      <c r="F43" s="107">
        <v>4.0999999999999996</v>
      </c>
      <c r="G43" s="99" t="s">
        <v>280</v>
      </c>
      <c r="H43" s="107">
        <v>47.7</v>
      </c>
      <c r="I43" s="99" t="s">
        <v>281</v>
      </c>
      <c r="J43" s="107">
        <v>28.3</v>
      </c>
      <c r="K43" s="99" t="s">
        <v>280</v>
      </c>
      <c r="L43" s="129">
        <v>22.5</v>
      </c>
      <c r="M43" s="151" t="s">
        <v>280</v>
      </c>
      <c r="N43" s="107">
        <v>3.7</v>
      </c>
      <c r="O43" s="99" t="s">
        <v>280</v>
      </c>
      <c r="P43" s="107">
        <v>49.1</v>
      </c>
      <c r="Q43" s="99" t="s">
        <v>281</v>
      </c>
      <c r="R43" s="107">
        <v>26.1</v>
      </c>
      <c r="S43" s="99" t="s">
        <v>280</v>
      </c>
      <c r="T43" s="110" t="s">
        <v>260</v>
      </c>
      <c r="U43" s="129">
        <v>13.9</v>
      </c>
      <c r="V43" s="151" t="s">
        <v>280</v>
      </c>
      <c r="W43" s="107">
        <v>30.1</v>
      </c>
      <c r="X43" s="99" t="s">
        <v>280</v>
      </c>
      <c r="Y43" s="107">
        <v>4.4000000000000004</v>
      </c>
      <c r="Z43" s="99" t="s">
        <v>280</v>
      </c>
      <c r="AA43" s="107">
        <v>46.9</v>
      </c>
      <c r="AB43" s="99" t="s">
        <v>281</v>
      </c>
      <c r="AC43" s="107">
        <v>28.5</v>
      </c>
      <c r="AD43" s="99" t="s">
        <v>280</v>
      </c>
      <c r="AE43" s="129">
        <v>8.5</v>
      </c>
      <c r="AF43" s="151" t="s">
        <v>280</v>
      </c>
      <c r="AG43" s="107">
        <v>8.1999999999999993</v>
      </c>
      <c r="AH43" s="99" t="s">
        <v>280</v>
      </c>
      <c r="AI43" s="107">
        <v>2.8</v>
      </c>
      <c r="AJ43" s="99" t="s">
        <v>280</v>
      </c>
      <c r="AK43" s="107">
        <v>41.6</v>
      </c>
      <c r="AL43" s="99" t="s">
        <v>281</v>
      </c>
    </row>
    <row r="44" spans="1:38" s="91" customFormat="1" x14ac:dyDescent="0.35">
      <c r="A44" s="110" t="s">
        <v>286</v>
      </c>
      <c r="B44" s="129">
        <v>20</v>
      </c>
      <c r="C44" s="151" t="s">
        <v>280</v>
      </c>
      <c r="D44" s="107">
        <v>24.7</v>
      </c>
      <c r="E44" s="99" t="s">
        <v>280</v>
      </c>
      <c r="F44" s="107">
        <v>12.3</v>
      </c>
      <c r="G44" s="99" t="s">
        <v>280</v>
      </c>
      <c r="H44" s="107">
        <v>33.799999999999997</v>
      </c>
      <c r="I44" s="99" t="s">
        <v>281</v>
      </c>
      <c r="J44" s="107">
        <v>34.700000000000003</v>
      </c>
      <c r="K44" s="99" t="s">
        <v>281</v>
      </c>
      <c r="L44" s="129">
        <v>23</v>
      </c>
      <c r="M44" s="151" t="s">
        <v>280</v>
      </c>
      <c r="N44" s="107">
        <v>12.9</v>
      </c>
      <c r="O44" s="99" t="s">
        <v>280</v>
      </c>
      <c r="P44" s="107">
        <v>35.1</v>
      </c>
      <c r="Q44" s="99" t="s">
        <v>281</v>
      </c>
      <c r="R44" s="107">
        <v>37.299999999999997</v>
      </c>
      <c r="S44" s="99" t="s">
        <v>281</v>
      </c>
      <c r="T44" s="110" t="s">
        <v>286</v>
      </c>
      <c r="U44" s="129">
        <v>18.100000000000001</v>
      </c>
      <c r="V44" s="151" t="s">
        <v>280</v>
      </c>
      <c r="W44" s="107">
        <v>35.1</v>
      </c>
      <c r="X44" s="99" t="s">
        <v>280</v>
      </c>
      <c r="Y44" s="107">
        <v>11.1</v>
      </c>
      <c r="Z44" s="99" t="s">
        <v>280</v>
      </c>
      <c r="AA44" s="107">
        <v>31.8</v>
      </c>
      <c r="AB44" s="99" t="s">
        <v>281</v>
      </c>
      <c r="AC44" s="107">
        <v>34.299999999999997</v>
      </c>
      <c r="AD44" s="99" t="s">
        <v>280</v>
      </c>
      <c r="AE44" s="129">
        <v>22.7</v>
      </c>
      <c r="AF44" s="151" t="s">
        <v>280</v>
      </c>
      <c r="AG44" s="107">
        <v>23</v>
      </c>
      <c r="AH44" s="99" t="s">
        <v>280</v>
      </c>
      <c r="AI44" s="107">
        <v>17.600000000000001</v>
      </c>
      <c r="AJ44" s="99" t="s">
        <v>280</v>
      </c>
      <c r="AK44" s="107">
        <v>35.700000000000003</v>
      </c>
      <c r="AL44" s="99" t="s">
        <v>281</v>
      </c>
    </row>
    <row r="45" spans="1:38" s="91" customFormat="1" x14ac:dyDescent="0.35">
      <c r="A45" s="110" t="s">
        <v>261</v>
      </c>
      <c r="B45" s="129">
        <v>29.4</v>
      </c>
      <c r="C45" s="151" t="s">
        <v>280</v>
      </c>
      <c r="D45" s="107">
        <v>33.200000000000003</v>
      </c>
      <c r="E45" s="99" t="s">
        <v>280</v>
      </c>
      <c r="F45" s="107">
        <v>33.299999999999997</v>
      </c>
      <c r="G45" s="99" t="s">
        <v>280</v>
      </c>
      <c r="H45" s="107">
        <v>14.3</v>
      </c>
      <c r="I45" s="99" t="s">
        <v>281</v>
      </c>
      <c r="J45" s="107">
        <v>27.4</v>
      </c>
      <c r="K45" s="99" t="s">
        <v>280</v>
      </c>
      <c r="L45" s="129">
        <v>28.1</v>
      </c>
      <c r="M45" s="151" t="s">
        <v>280</v>
      </c>
      <c r="N45" s="107">
        <v>38.1</v>
      </c>
      <c r="O45" s="99" t="s">
        <v>280</v>
      </c>
      <c r="P45" s="107">
        <v>13.3</v>
      </c>
      <c r="Q45" s="99" t="s">
        <v>281</v>
      </c>
      <c r="R45" s="107">
        <v>29.5</v>
      </c>
      <c r="S45" s="99" t="s">
        <v>280</v>
      </c>
      <c r="T45" s="110" t="s">
        <v>261</v>
      </c>
      <c r="U45" s="129">
        <v>28.7</v>
      </c>
      <c r="V45" s="151" t="s">
        <v>280</v>
      </c>
      <c r="W45" s="107">
        <v>23</v>
      </c>
      <c r="X45" s="99" t="s">
        <v>280</v>
      </c>
      <c r="Y45" s="107">
        <v>31.3</v>
      </c>
      <c r="Z45" s="99" t="s">
        <v>280</v>
      </c>
      <c r="AA45" s="107">
        <v>15.8</v>
      </c>
      <c r="AB45" s="99" t="s">
        <v>281</v>
      </c>
      <c r="AC45" s="107">
        <v>27.2</v>
      </c>
      <c r="AD45" s="99" t="s">
        <v>280</v>
      </c>
      <c r="AE45" s="129">
        <v>34.4</v>
      </c>
      <c r="AF45" s="151" t="s">
        <v>280</v>
      </c>
      <c r="AG45" s="107">
        <v>34.9</v>
      </c>
      <c r="AH45" s="99" t="s">
        <v>280</v>
      </c>
      <c r="AI45" s="107">
        <v>36</v>
      </c>
      <c r="AJ45" s="99" t="s">
        <v>280</v>
      </c>
      <c r="AK45" s="107">
        <v>14.1</v>
      </c>
      <c r="AL45" s="99" t="s">
        <v>281</v>
      </c>
    </row>
    <row r="46" spans="1:38" s="91" customFormat="1" x14ac:dyDescent="0.35">
      <c r="A46" s="111" t="s">
        <v>262</v>
      </c>
      <c r="B46" s="130">
        <v>35.299999999999997</v>
      </c>
      <c r="C46" s="155" t="s">
        <v>280</v>
      </c>
      <c r="D46" s="108">
        <v>30.8</v>
      </c>
      <c r="E46" s="109" t="s">
        <v>280</v>
      </c>
      <c r="F46" s="108">
        <v>50.4</v>
      </c>
      <c r="G46" s="109" t="s">
        <v>280</v>
      </c>
      <c r="H46" s="108">
        <v>4.0999999999999996</v>
      </c>
      <c r="I46" s="109" t="s">
        <v>281</v>
      </c>
      <c r="J46" s="108">
        <v>9.6999999999999993</v>
      </c>
      <c r="K46" s="109" t="s">
        <v>280</v>
      </c>
      <c r="L46" s="130">
        <v>26.4</v>
      </c>
      <c r="M46" s="155" t="s">
        <v>280</v>
      </c>
      <c r="N46" s="108">
        <v>45.3</v>
      </c>
      <c r="O46" s="109" t="s">
        <v>280</v>
      </c>
      <c r="P46" s="108">
        <v>2.5</v>
      </c>
      <c r="Q46" s="109" t="s">
        <v>281</v>
      </c>
      <c r="R46" s="108">
        <v>7</v>
      </c>
      <c r="S46" s="109" t="s">
        <v>280</v>
      </c>
      <c r="T46" s="111" t="s">
        <v>262</v>
      </c>
      <c r="U46" s="130">
        <v>39.200000000000003</v>
      </c>
      <c r="V46" s="155" t="s">
        <v>280</v>
      </c>
      <c r="W46" s="108">
        <v>11.7</v>
      </c>
      <c r="X46" s="109" t="s">
        <v>280</v>
      </c>
      <c r="Y46" s="108">
        <v>53.2</v>
      </c>
      <c r="Z46" s="109" t="s">
        <v>280</v>
      </c>
      <c r="AA46" s="108">
        <v>5.5</v>
      </c>
      <c r="AB46" s="109" t="s">
        <v>281</v>
      </c>
      <c r="AC46" s="108">
        <v>10</v>
      </c>
      <c r="AD46" s="109" t="s">
        <v>280</v>
      </c>
      <c r="AE46" s="130">
        <v>34.4</v>
      </c>
      <c r="AF46" s="155" t="s">
        <v>280</v>
      </c>
      <c r="AG46" s="108">
        <v>33.9</v>
      </c>
      <c r="AH46" s="109" t="s">
        <v>280</v>
      </c>
      <c r="AI46" s="108">
        <v>43.6</v>
      </c>
      <c r="AJ46" s="109" t="s">
        <v>280</v>
      </c>
      <c r="AK46" s="108">
        <v>8.6</v>
      </c>
      <c r="AL46" s="109" t="s">
        <v>281</v>
      </c>
    </row>
    <row r="47" spans="1:38" s="91" customFormat="1" x14ac:dyDescent="0.35">
      <c r="A47" s="70" t="s">
        <v>267</v>
      </c>
      <c r="B47" s="127"/>
      <c r="C47" s="154" t="s">
        <v>281</v>
      </c>
      <c r="D47" s="103"/>
      <c r="E47" s="104" t="s">
        <v>281</v>
      </c>
      <c r="F47" s="103"/>
      <c r="G47" s="104" t="s">
        <v>281</v>
      </c>
      <c r="H47" s="103"/>
      <c r="I47" s="104" t="s">
        <v>281</v>
      </c>
      <c r="J47" s="103"/>
      <c r="K47" s="104" t="s">
        <v>281</v>
      </c>
      <c r="L47" s="127"/>
      <c r="M47" s="154" t="s">
        <v>281</v>
      </c>
      <c r="N47" s="103"/>
      <c r="O47" s="104" t="s">
        <v>281</v>
      </c>
      <c r="P47" s="103"/>
      <c r="Q47" s="104" t="s">
        <v>281</v>
      </c>
      <c r="R47" s="103"/>
      <c r="S47" s="104" t="s">
        <v>281</v>
      </c>
      <c r="T47" s="255" t="s">
        <v>267</v>
      </c>
      <c r="U47" s="127"/>
      <c r="V47" s="154" t="s">
        <v>281</v>
      </c>
      <c r="W47" s="103"/>
      <c r="X47" s="104" t="s">
        <v>281</v>
      </c>
      <c r="Y47" s="103"/>
      <c r="Z47" s="104" t="s">
        <v>281</v>
      </c>
      <c r="AA47" s="103"/>
      <c r="AB47" s="104" t="s">
        <v>281</v>
      </c>
      <c r="AC47" s="103"/>
      <c r="AD47" s="104" t="s">
        <v>281</v>
      </c>
      <c r="AE47" s="127"/>
      <c r="AF47" s="154" t="s">
        <v>281</v>
      </c>
      <c r="AG47" s="103"/>
      <c r="AH47" s="104" t="s">
        <v>281</v>
      </c>
      <c r="AI47" s="103"/>
      <c r="AJ47" s="104" t="s">
        <v>281</v>
      </c>
      <c r="AK47" s="103"/>
      <c r="AL47" s="104" t="s">
        <v>281</v>
      </c>
    </row>
    <row r="48" spans="1:38" s="91" customFormat="1" x14ac:dyDescent="0.35">
      <c r="A48" s="135" t="s">
        <v>268</v>
      </c>
      <c r="B48" s="128">
        <v>92.9</v>
      </c>
      <c r="C48" s="150" t="s">
        <v>281</v>
      </c>
      <c r="D48" s="106">
        <v>98.2</v>
      </c>
      <c r="E48" s="97" t="s">
        <v>280</v>
      </c>
      <c r="F48" s="106">
        <v>95.6</v>
      </c>
      <c r="G48" s="97" t="s">
        <v>280</v>
      </c>
      <c r="H48" s="106">
        <v>93.3</v>
      </c>
      <c r="I48" s="97" t="s">
        <v>281</v>
      </c>
      <c r="J48" s="106">
        <v>74.400000000000006</v>
      </c>
      <c r="K48" s="97" t="s">
        <v>280</v>
      </c>
      <c r="L48" s="128">
        <v>97.3</v>
      </c>
      <c r="M48" s="150" t="s">
        <v>281</v>
      </c>
      <c r="N48" s="106">
        <v>98.6</v>
      </c>
      <c r="O48" s="97" t="s">
        <v>280</v>
      </c>
      <c r="P48" s="106">
        <v>97.5</v>
      </c>
      <c r="Q48" s="97" t="s">
        <v>281</v>
      </c>
      <c r="R48" s="106">
        <v>84.4</v>
      </c>
      <c r="S48" s="97" t="s">
        <v>280</v>
      </c>
      <c r="T48" s="135" t="s">
        <v>268</v>
      </c>
      <c r="U48" s="128">
        <v>90.2</v>
      </c>
      <c r="V48" s="150" t="s">
        <v>280</v>
      </c>
      <c r="W48" s="106">
        <v>98.4</v>
      </c>
      <c r="X48" s="97" t="s">
        <v>280</v>
      </c>
      <c r="Y48" s="106">
        <v>94.1</v>
      </c>
      <c r="Z48" s="97" t="s">
        <v>280</v>
      </c>
      <c r="AA48" s="106">
        <v>88.5</v>
      </c>
      <c r="AB48" s="97" t="s">
        <v>281</v>
      </c>
      <c r="AC48" s="106">
        <v>73.400000000000006</v>
      </c>
      <c r="AD48" s="97" t="s">
        <v>280</v>
      </c>
      <c r="AE48" s="128">
        <v>97.1</v>
      </c>
      <c r="AF48" s="150" t="s">
        <v>280</v>
      </c>
      <c r="AG48" s="106">
        <v>98.1</v>
      </c>
      <c r="AH48" s="97" t="s">
        <v>280</v>
      </c>
      <c r="AI48" s="106">
        <v>99</v>
      </c>
      <c r="AJ48" s="97" t="s">
        <v>280</v>
      </c>
      <c r="AK48" s="106">
        <v>88.3</v>
      </c>
      <c r="AL48" s="97" t="s">
        <v>281</v>
      </c>
    </row>
    <row r="49" spans="1:38" s="91" customFormat="1" ht="16.2" x14ac:dyDescent="0.35">
      <c r="A49" s="144" t="s">
        <v>293</v>
      </c>
      <c r="B49" s="129">
        <v>29.7</v>
      </c>
      <c r="C49" s="151" t="s">
        <v>280</v>
      </c>
      <c r="D49" s="107">
        <v>2.2000000000000002</v>
      </c>
      <c r="E49" s="99" t="s">
        <v>280</v>
      </c>
      <c r="F49" s="107">
        <v>31.6</v>
      </c>
      <c r="G49" s="99" t="s">
        <v>280</v>
      </c>
      <c r="H49" s="107">
        <v>36.9</v>
      </c>
      <c r="I49" s="99" t="s">
        <v>281</v>
      </c>
      <c r="J49" s="107">
        <v>35.299999999999997</v>
      </c>
      <c r="K49" s="99" t="s">
        <v>281</v>
      </c>
      <c r="L49" s="129">
        <v>0</v>
      </c>
      <c r="M49" s="151" t="s">
        <v>281</v>
      </c>
      <c r="N49" s="107">
        <v>0</v>
      </c>
      <c r="O49" s="99" t="s">
        <v>281</v>
      </c>
      <c r="P49" s="107">
        <v>0</v>
      </c>
      <c r="Q49" s="99" t="s">
        <v>281</v>
      </c>
      <c r="R49" s="107">
        <v>0</v>
      </c>
      <c r="S49" s="99" t="s">
        <v>281</v>
      </c>
      <c r="T49" s="144" t="s">
        <v>293</v>
      </c>
      <c r="U49" s="129">
        <v>36.6</v>
      </c>
      <c r="V49" s="151" t="s">
        <v>280</v>
      </c>
      <c r="W49" s="107">
        <v>12.6</v>
      </c>
      <c r="X49" s="99" t="s">
        <v>280</v>
      </c>
      <c r="Y49" s="107">
        <v>37</v>
      </c>
      <c r="Z49" s="99" t="s">
        <v>280</v>
      </c>
      <c r="AA49" s="107">
        <v>42.6</v>
      </c>
      <c r="AB49" s="99" t="s">
        <v>281</v>
      </c>
      <c r="AC49" s="107">
        <v>35.700000000000003</v>
      </c>
      <c r="AD49" s="99" t="s">
        <v>280</v>
      </c>
      <c r="AE49" s="129">
        <v>0.7</v>
      </c>
      <c r="AF49" s="151" t="s">
        <v>281</v>
      </c>
      <c r="AG49" s="107">
        <v>0.6</v>
      </c>
      <c r="AH49" s="99" t="s">
        <v>281</v>
      </c>
      <c r="AI49" s="107">
        <v>0.5</v>
      </c>
      <c r="AJ49" s="99" t="s">
        <v>281</v>
      </c>
      <c r="AK49" s="107">
        <v>1</v>
      </c>
      <c r="AL49" s="99" t="s">
        <v>281</v>
      </c>
    </row>
    <row r="50" spans="1:38" s="91" customFormat="1" ht="16.2" x14ac:dyDescent="0.35">
      <c r="A50" s="144" t="s">
        <v>294</v>
      </c>
      <c r="B50" s="129">
        <v>61.8</v>
      </c>
      <c r="C50" s="151" t="s">
        <v>280</v>
      </c>
      <c r="D50" s="107">
        <v>14.1</v>
      </c>
      <c r="E50" s="99" t="s">
        <v>280</v>
      </c>
      <c r="F50" s="107">
        <v>73.2</v>
      </c>
      <c r="G50" s="99" t="s">
        <v>280</v>
      </c>
      <c r="H50" s="107">
        <v>35.5</v>
      </c>
      <c r="I50" s="99" t="s">
        <v>281</v>
      </c>
      <c r="J50" s="107">
        <v>65.400000000000006</v>
      </c>
      <c r="K50" s="99" t="s">
        <v>280</v>
      </c>
      <c r="L50" s="129">
        <v>0</v>
      </c>
      <c r="M50" s="151" t="s">
        <v>281</v>
      </c>
      <c r="N50" s="107">
        <v>0</v>
      </c>
      <c r="O50" s="99" t="s">
        <v>281</v>
      </c>
      <c r="P50" s="107">
        <v>0</v>
      </c>
      <c r="Q50" s="99" t="s">
        <v>281</v>
      </c>
      <c r="R50" s="107">
        <v>0</v>
      </c>
      <c r="S50" s="99" t="s">
        <v>281</v>
      </c>
      <c r="T50" s="144" t="s">
        <v>294</v>
      </c>
      <c r="U50" s="129">
        <v>72.599999999999994</v>
      </c>
      <c r="V50" s="151" t="s">
        <v>280</v>
      </c>
      <c r="W50" s="107">
        <v>10.4</v>
      </c>
      <c r="X50" s="99" t="s">
        <v>280</v>
      </c>
      <c r="Y50" s="107">
        <v>82.2</v>
      </c>
      <c r="Z50" s="99" t="s">
        <v>280</v>
      </c>
      <c r="AA50" s="107">
        <v>40.4</v>
      </c>
      <c r="AB50" s="99" t="s">
        <v>281</v>
      </c>
      <c r="AC50" s="107">
        <v>65.900000000000006</v>
      </c>
      <c r="AD50" s="99" t="s">
        <v>280</v>
      </c>
      <c r="AE50" s="129">
        <v>16.399999999999999</v>
      </c>
      <c r="AF50" s="151" t="s">
        <v>280</v>
      </c>
      <c r="AG50" s="107">
        <v>14.7</v>
      </c>
      <c r="AH50" s="99" t="s">
        <v>280</v>
      </c>
      <c r="AI50" s="107">
        <v>21.3</v>
      </c>
      <c r="AJ50" s="99" t="s">
        <v>280</v>
      </c>
      <c r="AK50" s="107">
        <v>5</v>
      </c>
      <c r="AL50" s="99" t="s">
        <v>281</v>
      </c>
    </row>
    <row r="51" spans="1:38" s="91" customFormat="1" ht="16.2" x14ac:dyDescent="0.35">
      <c r="A51" s="144" t="s">
        <v>295</v>
      </c>
      <c r="B51" s="129">
        <v>9</v>
      </c>
      <c r="C51" s="151" t="s">
        <v>280</v>
      </c>
      <c r="D51" s="107">
        <v>20.9</v>
      </c>
      <c r="E51" s="99" t="s">
        <v>280</v>
      </c>
      <c r="F51" s="107">
        <v>7.8</v>
      </c>
      <c r="G51" s="99" t="s">
        <v>280</v>
      </c>
      <c r="H51" s="107">
        <v>3.1</v>
      </c>
      <c r="I51" s="99" t="s">
        <v>281</v>
      </c>
      <c r="J51" s="107">
        <v>3</v>
      </c>
      <c r="K51" s="99" t="s">
        <v>281</v>
      </c>
      <c r="L51" s="129">
        <v>0</v>
      </c>
      <c r="M51" s="151" t="s">
        <v>281</v>
      </c>
      <c r="N51" s="107">
        <v>0</v>
      </c>
      <c r="O51" s="99" t="s">
        <v>281</v>
      </c>
      <c r="P51" s="107">
        <v>0</v>
      </c>
      <c r="Q51" s="99" t="s">
        <v>281</v>
      </c>
      <c r="R51" s="107">
        <v>0</v>
      </c>
      <c r="S51" s="99" t="s">
        <v>281</v>
      </c>
      <c r="T51" s="144" t="s">
        <v>295</v>
      </c>
      <c r="U51" s="129">
        <v>5.8</v>
      </c>
      <c r="V51" s="151" t="s">
        <v>280</v>
      </c>
      <c r="W51" s="107">
        <v>9.4</v>
      </c>
      <c r="X51" s="99" t="s">
        <v>280</v>
      </c>
      <c r="Y51" s="107">
        <v>5.2</v>
      </c>
      <c r="Z51" s="99" t="s">
        <v>280</v>
      </c>
      <c r="AA51" s="107">
        <v>2.2999999999999998</v>
      </c>
      <c r="AB51" s="99" t="s">
        <v>281</v>
      </c>
      <c r="AC51" s="107">
        <v>3</v>
      </c>
      <c r="AD51" s="99" t="s">
        <v>280</v>
      </c>
      <c r="AE51" s="129">
        <v>22.7</v>
      </c>
      <c r="AF51" s="151" t="s">
        <v>280</v>
      </c>
      <c r="AG51" s="107">
        <v>22.7</v>
      </c>
      <c r="AH51" s="99" t="s">
        <v>280</v>
      </c>
      <c r="AI51" s="107">
        <v>22.9</v>
      </c>
      <c r="AJ51" s="99" t="s">
        <v>280</v>
      </c>
      <c r="AK51" s="107">
        <v>7.8</v>
      </c>
      <c r="AL51" s="99" t="s">
        <v>281</v>
      </c>
    </row>
    <row r="52" spans="1:38" s="91" customFormat="1" x14ac:dyDescent="0.35">
      <c r="A52" s="136" t="s">
        <v>287</v>
      </c>
      <c r="B52" s="129">
        <v>4</v>
      </c>
      <c r="C52" s="151" t="s">
        <v>280</v>
      </c>
      <c r="D52" s="107">
        <v>12.8</v>
      </c>
      <c r="E52" s="99" t="s">
        <v>281</v>
      </c>
      <c r="F52" s="107">
        <v>1.1000000000000001</v>
      </c>
      <c r="G52" s="99" t="s">
        <v>280</v>
      </c>
      <c r="H52" s="107">
        <v>13.2</v>
      </c>
      <c r="I52" s="99" t="s">
        <v>281</v>
      </c>
      <c r="J52" s="107">
        <v>0.7</v>
      </c>
      <c r="K52" s="99" t="s">
        <v>280</v>
      </c>
      <c r="L52" s="129">
        <v>1.6</v>
      </c>
      <c r="M52" s="151" t="s">
        <v>280</v>
      </c>
      <c r="N52" s="107">
        <v>0.5</v>
      </c>
      <c r="O52" s="99" t="s">
        <v>280</v>
      </c>
      <c r="P52" s="107">
        <v>3.6</v>
      </c>
      <c r="Q52" s="99" t="s">
        <v>281</v>
      </c>
      <c r="R52" s="107">
        <v>0.5</v>
      </c>
      <c r="S52" s="99" t="s">
        <v>280</v>
      </c>
      <c r="T52" s="136" t="s">
        <v>287</v>
      </c>
      <c r="U52" s="129">
        <v>5</v>
      </c>
      <c r="V52" s="151" t="s">
        <v>280</v>
      </c>
      <c r="W52" s="107">
        <v>71.5</v>
      </c>
      <c r="X52" s="99" t="s">
        <v>280</v>
      </c>
      <c r="Y52" s="107">
        <v>1.4</v>
      </c>
      <c r="Z52" s="99" t="s">
        <v>280</v>
      </c>
      <c r="AA52" s="107">
        <v>23.2</v>
      </c>
      <c r="AB52" s="99" t="s">
        <v>281</v>
      </c>
      <c r="AC52" s="107">
        <v>0.8</v>
      </c>
      <c r="AD52" s="99" t="s">
        <v>280</v>
      </c>
      <c r="AE52" s="129">
        <v>3.8</v>
      </c>
      <c r="AF52" s="151" t="s">
        <v>280</v>
      </c>
      <c r="AG52" s="107">
        <v>3.7</v>
      </c>
      <c r="AH52" s="99" t="s">
        <v>280</v>
      </c>
      <c r="AI52" s="107">
        <v>0.8</v>
      </c>
      <c r="AJ52" s="99" t="s">
        <v>280</v>
      </c>
      <c r="AK52" s="107">
        <v>31.7</v>
      </c>
      <c r="AL52" s="99" t="s">
        <v>281</v>
      </c>
    </row>
    <row r="53" spans="1:38" s="91" customFormat="1" x14ac:dyDescent="0.35">
      <c r="A53" s="159" t="s">
        <v>269</v>
      </c>
      <c r="B53" s="126"/>
      <c r="C53" s="153" t="s">
        <v>281</v>
      </c>
      <c r="D53" s="101"/>
      <c r="E53" s="102" t="s">
        <v>281</v>
      </c>
      <c r="F53" s="101"/>
      <c r="G53" s="102" t="s">
        <v>281</v>
      </c>
      <c r="H53" s="101"/>
      <c r="I53" s="102" t="s">
        <v>281</v>
      </c>
      <c r="J53" s="101"/>
      <c r="K53" s="102" t="s">
        <v>281</v>
      </c>
      <c r="L53" s="126"/>
      <c r="M53" s="153" t="s">
        <v>281</v>
      </c>
      <c r="N53" s="101"/>
      <c r="O53" s="102" t="s">
        <v>281</v>
      </c>
      <c r="P53" s="101"/>
      <c r="Q53" s="102" t="s">
        <v>281</v>
      </c>
      <c r="R53" s="101"/>
      <c r="S53" s="102" t="s">
        <v>281</v>
      </c>
      <c r="T53" s="256" t="s">
        <v>269</v>
      </c>
      <c r="U53" s="126"/>
      <c r="V53" s="153" t="s">
        <v>281</v>
      </c>
      <c r="W53" s="101"/>
      <c r="X53" s="102" t="s">
        <v>281</v>
      </c>
      <c r="Y53" s="101"/>
      <c r="Z53" s="102" t="s">
        <v>281</v>
      </c>
      <c r="AA53" s="101"/>
      <c r="AB53" s="102" t="s">
        <v>281</v>
      </c>
      <c r="AC53" s="101"/>
      <c r="AD53" s="102" t="s">
        <v>281</v>
      </c>
      <c r="AE53" s="126"/>
      <c r="AF53" s="153" t="s">
        <v>281</v>
      </c>
      <c r="AG53" s="101"/>
      <c r="AH53" s="102" t="s">
        <v>281</v>
      </c>
      <c r="AI53" s="101"/>
      <c r="AJ53" s="102" t="s">
        <v>281</v>
      </c>
      <c r="AK53" s="101"/>
      <c r="AL53" s="102" t="s">
        <v>281</v>
      </c>
    </row>
    <row r="54" spans="1:38" s="91" customFormat="1" x14ac:dyDescent="0.35">
      <c r="A54" s="70" t="s">
        <v>270</v>
      </c>
      <c r="B54" s="127"/>
      <c r="C54" s="154" t="s">
        <v>281</v>
      </c>
      <c r="D54" s="103"/>
      <c r="E54" s="104" t="s">
        <v>281</v>
      </c>
      <c r="F54" s="103"/>
      <c r="G54" s="104" t="s">
        <v>281</v>
      </c>
      <c r="H54" s="103"/>
      <c r="I54" s="104" t="s">
        <v>281</v>
      </c>
      <c r="J54" s="103"/>
      <c r="K54" s="104" t="s">
        <v>281</v>
      </c>
      <c r="L54" s="127"/>
      <c r="M54" s="154" t="s">
        <v>281</v>
      </c>
      <c r="N54" s="103"/>
      <c r="O54" s="104" t="s">
        <v>281</v>
      </c>
      <c r="P54" s="103"/>
      <c r="Q54" s="104" t="s">
        <v>281</v>
      </c>
      <c r="R54" s="103"/>
      <c r="S54" s="104" t="s">
        <v>281</v>
      </c>
      <c r="T54" s="255" t="s">
        <v>270</v>
      </c>
      <c r="U54" s="133"/>
      <c r="V54" s="158" t="s">
        <v>281</v>
      </c>
      <c r="W54" s="113"/>
      <c r="X54" s="114" t="s">
        <v>281</v>
      </c>
      <c r="Y54" s="113"/>
      <c r="Z54" s="114" t="s">
        <v>281</v>
      </c>
      <c r="AA54" s="113"/>
      <c r="AB54" s="114" t="s">
        <v>281</v>
      </c>
      <c r="AC54" s="113"/>
      <c r="AD54" s="114" t="s">
        <v>281</v>
      </c>
      <c r="AE54" s="133"/>
      <c r="AF54" s="158" t="s">
        <v>281</v>
      </c>
      <c r="AG54" s="113"/>
      <c r="AH54" s="114" t="s">
        <v>281</v>
      </c>
      <c r="AI54" s="113"/>
      <c r="AJ54" s="114" t="s">
        <v>281</v>
      </c>
      <c r="AK54" s="113"/>
      <c r="AL54" s="104" t="s">
        <v>281</v>
      </c>
    </row>
    <row r="55" spans="1:38" s="91" customFormat="1" x14ac:dyDescent="0.35">
      <c r="A55" s="105" t="s">
        <v>271</v>
      </c>
      <c r="B55" s="128">
        <v>66.5</v>
      </c>
      <c r="C55" s="150" t="s">
        <v>280</v>
      </c>
      <c r="D55" s="106">
        <v>41.2</v>
      </c>
      <c r="E55" s="97" t="s">
        <v>280</v>
      </c>
      <c r="F55" s="106">
        <v>73.2</v>
      </c>
      <c r="G55" s="97" t="s">
        <v>280</v>
      </c>
      <c r="H55" s="106">
        <v>59.5</v>
      </c>
      <c r="I55" s="97" t="s">
        <v>281</v>
      </c>
      <c r="J55" s="106">
        <v>59.2</v>
      </c>
      <c r="K55" s="97" t="s">
        <v>281</v>
      </c>
      <c r="L55" s="128">
        <v>84.2</v>
      </c>
      <c r="M55" s="150" t="s">
        <v>280</v>
      </c>
      <c r="N55" s="106">
        <v>89.8</v>
      </c>
      <c r="O55" s="97" t="s">
        <v>280</v>
      </c>
      <c r="P55" s="106">
        <v>76.7</v>
      </c>
      <c r="Q55" s="97" t="s">
        <v>281</v>
      </c>
      <c r="R55" s="106">
        <v>78.900000000000006</v>
      </c>
      <c r="S55" s="97" t="s">
        <v>281</v>
      </c>
      <c r="T55" s="105" t="s">
        <v>271</v>
      </c>
      <c r="U55" s="128">
        <v>64.3</v>
      </c>
      <c r="V55" s="150" t="s">
        <v>280</v>
      </c>
      <c r="W55" s="106">
        <v>14.5</v>
      </c>
      <c r="X55" s="97" t="s">
        <v>280</v>
      </c>
      <c r="Y55" s="106">
        <v>71.5</v>
      </c>
      <c r="Z55" s="97" t="s">
        <v>280</v>
      </c>
      <c r="AA55" s="106">
        <v>42.4</v>
      </c>
      <c r="AB55" s="97" t="s">
        <v>281</v>
      </c>
      <c r="AC55" s="106">
        <v>56.7</v>
      </c>
      <c r="AD55" s="97" t="s">
        <v>280</v>
      </c>
      <c r="AE55" s="128">
        <v>44.9</v>
      </c>
      <c r="AF55" s="150" t="s">
        <v>280</v>
      </c>
      <c r="AG55" s="106">
        <v>45</v>
      </c>
      <c r="AH55" s="97" t="s">
        <v>280</v>
      </c>
      <c r="AI55" s="106">
        <v>51.6</v>
      </c>
      <c r="AJ55" s="97" t="s">
        <v>280</v>
      </c>
      <c r="AK55" s="106">
        <v>22.4</v>
      </c>
      <c r="AL55" s="97" t="s">
        <v>281</v>
      </c>
    </row>
    <row r="56" spans="1:38" s="91" customFormat="1" x14ac:dyDescent="0.35">
      <c r="A56" s="134" t="s">
        <v>272</v>
      </c>
      <c r="B56" s="129">
        <v>23.7</v>
      </c>
      <c r="C56" s="151" t="s">
        <v>280</v>
      </c>
      <c r="D56" s="107">
        <v>32.200000000000003</v>
      </c>
      <c r="E56" s="99" t="s">
        <v>280</v>
      </c>
      <c r="F56" s="107">
        <v>21</v>
      </c>
      <c r="G56" s="99" t="s">
        <v>280</v>
      </c>
      <c r="H56" s="107">
        <v>25.2</v>
      </c>
      <c r="I56" s="99" t="s">
        <v>281</v>
      </c>
      <c r="J56" s="107">
        <v>30.3</v>
      </c>
      <c r="K56" s="99" t="s">
        <v>280</v>
      </c>
      <c r="L56" s="129">
        <v>14.1</v>
      </c>
      <c r="M56" s="151" t="s">
        <v>280</v>
      </c>
      <c r="N56" s="107">
        <v>9.3000000000000007</v>
      </c>
      <c r="O56" s="99" t="s">
        <v>280</v>
      </c>
      <c r="P56" s="107">
        <v>20.5</v>
      </c>
      <c r="Q56" s="99" t="s">
        <v>281</v>
      </c>
      <c r="R56" s="107">
        <v>19.399999999999999</v>
      </c>
      <c r="S56" s="99" t="s">
        <v>281</v>
      </c>
      <c r="T56" s="134" t="s">
        <v>272</v>
      </c>
      <c r="U56" s="129">
        <v>25.4</v>
      </c>
      <c r="V56" s="151" t="s">
        <v>280</v>
      </c>
      <c r="W56" s="107">
        <v>25.8</v>
      </c>
      <c r="X56" s="99" t="s">
        <v>280</v>
      </c>
      <c r="Y56" s="107">
        <v>22.9</v>
      </c>
      <c r="Z56" s="99" t="s">
        <v>280</v>
      </c>
      <c r="AA56" s="107">
        <v>30.5</v>
      </c>
      <c r="AB56" s="99" t="s">
        <v>281</v>
      </c>
      <c r="AC56" s="107">
        <v>31.9</v>
      </c>
      <c r="AD56" s="99" t="s">
        <v>281</v>
      </c>
      <c r="AE56" s="129">
        <v>33.299999999999997</v>
      </c>
      <c r="AF56" s="151" t="s">
        <v>281</v>
      </c>
      <c r="AG56" s="107">
        <v>33.200000000000003</v>
      </c>
      <c r="AH56" s="99" t="s">
        <v>281</v>
      </c>
      <c r="AI56" s="107">
        <v>32.299999999999997</v>
      </c>
      <c r="AJ56" s="99" t="s">
        <v>281</v>
      </c>
      <c r="AK56" s="107">
        <v>31.7</v>
      </c>
      <c r="AL56" s="99" t="s">
        <v>281</v>
      </c>
    </row>
    <row r="57" spans="1:38" s="91" customFormat="1" x14ac:dyDescent="0.35">
      <c r="A57" s="134" t="s">
        <v>273</v>
      </c>
      <c r="B57" s="129">
        <v>9.8000000000000007</v>
      </c>
      <c r="C57" s="151" t="s">
        <v>280</v>
      </c>
      <c r="D57" s="107">
        <v>26.7</v>
      </c>
      <c r="E57" s="99" t="s">
        <v>280</v>
      </c>
      <c r="F57" s="107">
        <v>5.8</v>
      </c>
      <c r="G57" s="99" t="s">
        <v>280</v>
      </c>
      <c r="H57" s="107">
        <v>15.3</v>
      </c>
      <c r="I57" s="99" t="s">
        <v>281</v>
      </c>
      <c r="J57" s="107">
        <v>10.4</v>
      </c>
      <c r="K57" s="99" t="s">
        <v>280</v>
      </c>
      <c r="L57" s="129">
        <v>1.7</v>
      </c>
      <c r="M57" s="151" t="s">
        <v>280</v>
      </c>
      <c r="N57" s="107">
        <v>0.9</v>
      </c>
      <c r="O57" s="99" t="s">
        <v>280</v>
      </c>
      <c r="P57" s="107">
        <v>2.9</v>
      </c>
      <c r="Q57" s="99" t="s">
        <v>281</v>
      </c>
      <c r="R57" s="107">
        <v>1.7</v>
      </c>
      <c r="S57" s="99" t="s">
        <v>280</v>
      </c>
      <c r="T57" s="134" t="s">
        <v>273</v>
      </c>
      <c r="U57" s="129">
        <v>10.3</v>
      </c>
      <c r="V57" s="151" t="s">
        <v>280</v>
      </c>
      <c r="W57" s="107">
        <v>59.7</v>
      </c>
      <c r="X57" s="99" t="s">
        <v>280</v>
      </c>
      <c r="Y57" s="107">
        <v>5.6</v>
      </c>
      <c r="Z57" s="99" t="s">
        <v>280</v>
      </c>
      <c r="AA57" s="107">
        <v>27.2</v>
      </c>
      <c r="AB57" s="99" t="s">
        <v>281</v>
      </c>
      <c r="AC57" s="107">
        <v>11.5</v>
      </c>
      <c r="AD57" s="99" t="s">
        <v>280</v>
      </c>
      <c r="AE57" s="129">
        <v>21.7</v>
      </c>
      <c r="AF57" s="151" t="s">
        <v>280</v>
      </c>
      <c r="AG57" s="107">
        <v>21.7</v>
      </c>
      <c r="AH57" s="99" t="s">
        <v>280</v>
      </c>
      <c r="AI57" s="107">
        <v>16.100000000000001</v>
      </c>
      <c r="AJ57" s="99" t="s">
        <v>280</v>
      </c>
      <c r="AK57" s="107">
        <v>45.9</v>
      </c>
      <c r="AL57" s="99" t="s">
        <v>281</v>
      </c>
    </row>
    <row r="59" spans="1:38" ht="94.5" customHeight="1" x14ac:dyDescent="0.35">
      <c r="A59" s="542" t="s">
        <v>296</v>
      </c>
      <c r="B59" s="542"/>
      <c r="C59" s="542"/>
      <c r="D59" s="542"/>
      <c r="E59" s="542"/>
      <c r="F59" s="542"/>
      <c r="G59" s="542"/>
      <c r="H59" s="542"/>
      <c r="I59" s="542"/>
      <c r="J59" s="542"/>
      <c r="K59" s="542"/>
      <c r="L59" s="542"/>
      <c r="M59" s="542"/>
      <c r="N59" s="542"/>
      <c r="O59" s="542"/>
      <c r="P59" s="542"/>
      <c r="Q59" s="542"/>
      <c r="R59" s="542"/>
      <c r="S59" s="542"/>
      <c r="T59" s="253"/>
    </row>
    <row r="60" spans="1:38" x14ac:dyDescent="0.35">
      <c r="A60" s="541" t="s">
        <v>274</v>
      </c>
      <c r="B60" s="541"/>
      <c r="C60" s="541"/>
      <c r="D60" s="541"/>
      <c r="E60" s="541"/>
      <c r="F60" s="541"/>
      <c r="G60" s="541"/>
      <c r="H60" s="541"/>
      <c r="I60" s="541"/>
      <c r="J60" s="541"/>
      <c r="K60" s="541"/>
      <c r="L60" s="541"/>
      <c r="M60" s="541"/>
      <c r="N60" s="541"/>
      <c r="O60" s="541"/>
      <c r="P60" s="541"/>
      <c r="Q60" s="541"/>
      <c r="R60" s="541"/>
      <c r="S60" s="541"/>
      <c r="T60" s="252"/>
    </row>
    <row r="61" spans="1:38" x14ac:dyDescent="0.35">
      <c r="A61" s="543" t="s">
        <v>275</v>
      </c>
      <c r="B61" s="543"/>
      <c r="C61" s="543"/>
      <c r="D61" s="543"/>
      <c r="E61" s="543"/>
      <c r="F61" s="543"/>
      <c r="G61" s="543"/>
      <c r="H61" s="543"/>
      <c r="I61" s="543"/>
      <c r="J61" s="543"/>
      <c r="K61" s="543"/>
      <c r="L61" s="543"/>
      <c r="M61" s="543"/>
      <c r="N61" s="543"/>
      <c r="O61" s="543"/>
      <c r="P61" s="543"/>
      <c r="Q61" s="543"/>
      <c r="R61" s="543"/>
      <c r="S61" s="543"/>
      <c r="T61" s="254"/>
    </row>
    <row r="62" spans="1:38" x14ac:dyDescent="0.35">
      <c r="A62" s="543" t="s">
        <v>277</v>
      </c>
      <c r="B62" s="543"/>
      <c r="C62" s="543"/>
      <c r="D62" s="543"/>
      <c r="E62" s="543"/>
      <c r="F62" s="543"/>
      <c r="G62" s="543"/>
      <c r="H62" s="543"/>
      <c r="I62" s="543"/>
      <c r="J62" s="543"/>
      <c r="K62" s="543"/>
      <c r="L62" s="543"/>
      <c r="M62" s="543"/>
      <c r="N62" s="543"/>
      <c r="O62" s="543"/>
      <c r="P62" s="543"/>
      <c r="Q62" s="543"/>
      <c r="R62" s="543"/>
      <c r="S62" s="543"/>
      <c r="T62" s="254"/>
    </row>
    <row r="63" spans="1:38" ht="68.099999999999994" customHeight="1" x14ac:dyDescent="0.35">
      <c r="A63" s="542" t="s">
        <v>302</v>
      </c>
      <c r="B63" s="542"/>
      <c r="C63" s="542"/>
      <c r="D63" s="542"/>
      <c r="E63" s="542"/>
      <c r="F63" s="542"/>
      <c r="G63" s="542"/>
      <c r="H63" s="542"/>
      <c r="I63" s="542"/>
      <c r="J63" s="542"/>
      <c r="K63" s="542"/>
      <c r="L63" s="542"/>
      <c r="M63" s="542"/>
      <c r="N63" s="542"/>
      <c r="O63" s="542"/>
      <c r="P63" s="542"/>
      <c r="Q63" s="542"/>
      <c r="R63" s="542"/>
      <c r="S63" s="542"/>
      <c r="T63" s="253"/>
    </row>
    <row r="64" spans="1:38" x14ac:dyDescent="0.35">
      <c r="A64" s="542" t="s">
        <v>301</v>
      </c>
      <c r="B64" s="542"/>
      <c r="C64" s="542"/>
      <c r="D64" s="542"/>
      <c r="E64" s="542"/>
      <c r="F64" s="542"/>
      <c r="G64" s="542"/>
      <c r="H64" s="542"/>
      <c r="I64" s="542"/>
      <c r="J64" s="542"/>
      <c r="K64" s="542"/>
      <c r="L64" s="542"/>
      <c r="M64" s="542"/>
      <c r="N64" s="542"/>
      <c r="O64" s="542"/>
      <c r="P64" s="542"/>
      <c r="Q64" s="542"/>
      <c r="R64" s="542"/>
      <c r="S64" s="542"/>
      <c r="T64" s="253"/>
    </row>
    <row r="65" spans="1:20" x14ac:dyDescent="0.35">
      <c r="A65" s="542" t="s">
        <v>300</v>
      </c>
      <c r="B65" s="542"/>
      <c r="C65" s="542"/>
      <c r="D65" s="542"/>
      <c r="E65" s="542"/>
      <c r="F65" s="542"/>
      <c r="G65" s="542"/>
      <c r="H65" s="542"/>
      <c r="I65" s="542"/>
      <c r="J65" s="542"/>
      <c r="K65" s="542"/>
      <c r="L65" s="542"/>
      <c r="M65" s="542"/>
      <c r="N65" s="542"/>
      <c r="O65" s="542"/>
      <c r="P65" s="542"/>
      <c r="Q65" s="542"/>
      <c r="R65" s="542"/>
      <c r="S65" s="542"/>
      <c r="T65" s="253"/>
    </row>
    <row r="66" spans="1:20" ht="39.6" customHeight="1" x14ac:dyDescent="0.35">
      <c r="A66" s="542" t="s">
        <v>299</v>
      </c>
      <c r="B66" s="542"/>
      <c r="C66" s="542"/>
      <c r="D66" s="542"/>
      <c r="E66" s="542"/>
      <c r="F66" s="542"/>
      <c r="G66" s="542"/>
      <c r="H66" s="542"/>
      <c r="I66" s="542"/>
      <c r="J66" s="542"/>
      <c r="K66" s="542"/>
      <c r="L66" s="542"/>
      <c r="M66" s="542"/>
      <c r="N66" s="542"/>
      <c r="O66" s="542"/>
      <c r="P66" s="542"/>
      <c r="Q66" s="542"/>
      <c r="R66" s="542"/>
      <c r="S66" s="542"/>
      <c r="T66" s="253"/>
    </row>
    <row r="67" spans="1:20" x14ac:dyDescent="0.35">
      <c r="A67" s="542" t="s">
        <v>298</v>
      </c>
      <c r="B67" s="542"/>
      <c r="C67" s="542"/>
      <c r="D67" s="542"/>
      <c r="E67" s="542"/>
      <c r="F67" s="542"/>
      <c r="G67" s="542"/>
      <c r="H67" s="542"/>
      <c r="I67" s="542"/>
      <c r="J67" s="542"/>
      <c r="K67" s="542"/>
      <c r="L67" s="542"/>
      <c r="M67" s="542"/>
      <c r="N67" s="542"/>
      <c r="O67" s="542"/>
      <c r="P67" s="542"/>
      <c r="Q67" s="542"/>
      <c r="R67" s="542"/>
      <c r="S67" s="542"/>
      <c r="T67" s="253"/>
    </row>
    <row r="68" spans="1:20" ht="29.4" customHeight="1" x14ac:dyDescent="0.35">
      <c r="A68" s="542" t="s">
        <v>852</v>
      </c>
      <c r="B68" s="542"/>
      <c r="C68" s="542"/>
      <c r="D68" s="542"/>
      <c r="E68" s="542"/>
      <c r="F68" s="542"/>
      <c r="G68" s="542"/>
      <c r="H68" s="542"/>
      <c r="I68" s="542"/>
      <c r="J68" s="542"/>
      <c r="K68" s="542"/>
      <c r="L68" s="542"/>
      <c r="M68" s="542"/>
      <c r="N68" s="542"/>
      <c r="O68" s="542"/>
      <c r="P68" s="542"/>
      <c r="Q68" s="542"/>
      <c r="R68" s="542"/>
      <c r="S68" s="542"/>
      <c r="T68" s="253"/>
    </row>
    <row r="69" spans="1:20" ht="23.4" customHeight="1" x14ac:dyDescent="0.35">
      <c r="A69" s="542" t="s">
        <v>297</v>
      </c>
      <c r="B69" s="542"/>
      <c r="C69" s="542"/>
      <c r="D69" s="542"/>
      <c r="E69" s="542"/>
      <c r="F69" s="542"/>
      <c r="G69" s="542"/>
      <c r="H69" s="542"/>
      <c r="I69" s="542"/>
      <c r="J69" s="542"/>
      <c r="K69" s="542"/>
      <c r="L69" s="542"/>
      <c r="M69" s="542"/>
      <c r="N69" s="542"/>
      <c r="O69" s="542"/>
      <c r="P69" s="542"/>
      <c r="Q69" s="542"/>
      <c r="R69" s="542"/>
      <c r="S69" s="542"/>
      <c r="T69" s="253"/>
    </row>
    <row r="70" spans="1:20" x14ac:dyDescent="0.35">
      <c r="A70" s="541" t="s">
        <v>276</v>
      </c>
      <c r="B70" s="541"/>
      <c r="C70" s="541"/>
      <c r="D70" s="541"/>
      <c r="E70" s="541"/>
      <c r="F70" s="541"/>
      <c r="G70" s="541"/>
      <c r="H70" s="541"/>
      <c r="I70" s="541"/>
      <c r="J70" s="541"/>
      <c r="K70" s="541"/>
      <c r="L70" s="541"/>
      <c r="M70" s="541"/>
      <c r="N70" s="541"/>
      <c r="O70" s="541"/>
      <c r="P70" s="541"/>
      <c r="Q70" s="541"/>
      <c r="R70" s="541"/>
      <c r="S70" s="541"/>
      <c r="T70" s="252"/>
    </row>
  </sheetData>
  <mergeCells count="39">
    <mergeCell ref="T42:AL42"/>
    <mergeCell ref="T3:T4"/>
    <mergeCell ref="P4:Q4"/>
    <mergeCell ref="R4:S4"/>
    <mergeCell ref="A42:S42"/>
    <mergeCell ref="A3:A4"/>
    <mergeCell ref="B3:I3"/>
    <mergeCell ref="B4:C4"/>
    <mergeCell ref="D4:E4"/>
    <mergeCell ref="F4:G4"/>
    <mergeCell ref="H4:I4"/>
    <mergeCell ref="J4:K4"/>
    <mergeCell ref="L4:M4"/>
    <mergeCell ref="N4:O4"/>
    <mergeCell ref="U11:AL11"/>
    <mergeCell ref="AE3:AL3"/>
    <mergeCell ref="A70:S70"/>
    <mergeCell ref="A59:S59"/>
    <mergeCell ref="A60:S60"/>
    <mergeCell ref="A61:S61"/>
    <mergeCell ref="A63:S63"/>
    <mergeCell ref="A64:S64"/>
    <mergeCell ref="A65:S65"/>
    <mergeCell ref="A66:S66"/>
    <mergeCell ref="A67:S67"/>
    <mergeCell ref="A69:S69"/>
    <mergeCell ref="A62:S62"/>
    <mergeCell ref="A68:S68"/>
    <mergeCell ref="L3:S3"/>
    <mergeCell ref="AA4:AB4"/>
    <mergeCell ref="AC4:AD4"/>
    <mergeCell ref="AE4:AF4"/>
    <mergeCell ref="AG4:AH4"/>
    <mergeCell ref="AI4:AJ4"/>
    <mergeCell ref="AK4:AL4"/>
    <mergeCell ref="U3:AB3"/>
    <mergeCell ref="U4:V4"/>
    <mergeCell ref="W4:X4"/>
    <mergeCell ref="Y4:Z4"/>
  </mergeCells>
  <pageMargins left="0.75" right="0.75" top="0.75" bottom="0.75" header="0.5" footer="0.5"/>
  <pageSetup scale="95" fitToWidth="2" fitToHeight="4" pageOrder="overThenDown" orientation="landscape" r:id="rId1"/>
  <headerFooter>
    <oddFooter>&amp;L&amp;G&amp;RPage &amp;P of &amp;N</oddFooter>
  </headerFooter>
  <rowBreaks count="2" manualBreakCount="2">
    <brk id="28" max="16383" man="1"/>
    <brk id="57" max="16383" man="1"/>
  </rowBreaks>
  <colBreaks count="1" manualBreakCount="1">
    <brk id="19" max="69" man="1"/>
  </colBreaks>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showGridLines="0" zoomScaleNormal="100" zoomScalePageLayoutView="125" workbookViewId="0">
      <pane xSplit="1" ySplit="4" topLeftCell="B5" activePane="bottomRight" state="frozenSplit"/>
      <selection sqref="A1:I1"/>
      <selection pane="topRight" sqref="A1:I1"/>
      <selection pane="bottomLeft" sqref="A1:I1"/>
      <selection pane="bottomRight" sqref="A1:M1"/>
    </sheetView>
  </sheetViews>
  <sheetFormatPr defaultColWidth="8.8984375" defaultRowHeight="15" x14ac:dyDescent="0.35"/>
  <cols>
    <col min="1" max="1" width="17.8984375" style="89" customWidth="1"/>
    <col min="2" max="2" width="11.8984375" style="131" customWidth="1"/>
    <col min="3" max="4" width="9.59765625" style="131" customWidth="1"/>
    <col min="5" max="6" width="11.09765625" style="131" customWidth="1"/>
    <col min="7" max="8" width="9.59765625" style="89" customWidth="1"/>
    <col min="9" max="9" width="10.59765625" style="89" customWidth="1"/>
    <col min="10" max="10" width="11.59765625" style="131" customWidth="1"/>
    <col min="11" max="12" width="9.59765625" style="89" customWidth="1"/>
    <col min="13" max="13" width="11.3984375" style="89" customWidth="1"/>
    <col min="14" max="16384" width="8.8984375" style="89"/>
  </cols>
  <sheetData>
    <row r="1" spans="1:13" ht="30" customHeight="1" x14ac:dyDescent="0.35">
      <c r="A1" s="530" t="s">
        <v>661</v>
      </c>
      <c r="B1" s="530"/>
      <c r="C1" s="530"/>
      <c r="D1" s="530"/>
      <c r="E1" s="530"/>
      <c r="F1" s="530"/>
      <c r="G1" s="530"/>
      <c r="H1" s="530"/>
      <c r="I1" s="530"/>
      <c r="J1" s="530"/>
      <c r="K1" s="530"/>
      <c r="L1" s="530"/>
      <c r="M1" s="530"/>
    </row>
    <row r="3" spans="1:13" ht="15" customHeight="1" x14ac:dyDescent="0.35">
      <c r="A3" s="580" t="s">
        <v>0</v>
      </c>
      <c r="B3" s="607" t="s">
        <v>227</v>
      </c>
      <c r="C3" s="608"/>
      <c r="D3" s="608"/>
      <c r="E3" s="609"/>
      <c r="F3" s="582" t="s">
        <v>662</v>
      </c>
      <c r="G3" s="583"/>
      <c r="H3" s="583"/>
      <c r="I3" s="584"/>
      <c r="J3" s="582" t="s">
        <v>663</v>
      </c>
      <c r="K3" s="583"/>
      <c r="L3" s="583"/>
      <c r="M3" s="584"/>
    </row>
    <row r="4" spans="1:13" ht="16.2" x14ac:dyDescent="0.35">
      <c r="A4" s="606"/>
      <c r="B4" s="283" t="s">
        <v>227</v>
      </c>
      <c r="C4" s="283" t="s">
        <v>664</v>
      </c>
      <c r="D4" s="283" t="s">
        <v>665</v>
      </c>
      <c r="E4" s="283" t="s">
        <v>666</v>
      </c>
      <c r="F4" s="283" t="s">
        <v>227</v>
      </c>
      <c r="G4" s="275" t="s">
        <v>667</v>
      </c>
      <c r="H4" s="275" t="s">
        <v>668</v>
      </c>
      <c r="I4" s="275" t="s">
        <v>669</v>
      </c>
      <c r="J4" s="283" t="s">
        <v>227</v>
      </c>
      <c r="K4" s="275" t="s">
        <v>667</v>
      </c>
      <c r="L4" s="275" t="s">
        <v>668</v>
      </c>
      <c r="M4" s="275" t="s">
        <v>669</v>
      </c>
    </row>
    <row r="5" spans="1:13" s="160" customFormat="1" x14ac:dyDescent="0.35">
      <c r="A5" s="423" t="s">
        <v>227</v>
      </c>
      <c r="B5" s="424">
        <v>42747.613203080022</v>
      </c>
      <c r="C5" s="425">
        <v>0.76387419303254245</v>
      </c>
      <c r="D5" s="425">
        <v>0.23152238561934271</v>
      </c>
      <c r="E5" s="425">
        <v>4.6034213481144989E-3</v>
      </c>
      <c r="F5" s="424">
        <v>22607.476697410013</v>
      </c>
      <c r="G5" s="427">
        <v>0.79468066365089829</v>
      </c>
      <c r="H5" s="427">
        <v>0.20379769440823237</v>
      </c>
      <c r="I5" s="427">
        <v>1.5216419408691023E-3</v>
      </c>
      <c r="J5" s="424">
        <v>20140.136505670005</v>
      </c>
      <c r="K5" s="427">
        <v>0.72929366442302435</v>
      </c>
      <c r="L5" s="427">
        <v>0.26264359030043355</v>
      </c>
      <c r="M5" s="427">
        <v>8.0627452765418949E-3</v>
      </c>
    </row>
    <row r="6" spans="1:13" s="160" customFormat="1" x14ac:dyDescent="0.35">
      <c r="A6" s="428" t="s">
        <v>15</v>
      </c>
      <c r="B6" s="429">
        <v>596.15741279999997</v>
      </c>
      <c r="C6" s="430">
        <v>0.75795877816517521</v>
      </c>
      <c r="D6" s="430">
        <v>0.24130735544214635</v>
      </c>
      <c r="E6" s="430">
        <v>7.3386639267836011E-4</v>
      </c>
      <c r="F6" s="429">
        <v>596.15741279999997</v>
      </c>
      <c r="G6" s="432">
        <v>0.75795877816517521</v>
      </c>
      <c r="H6" s="432">
        <v>0.24130735544214635</v>
      </c>
      <c r="I6" s="432">
        <v>7.3386639267836011E-4</v>
      </c>
      <c r="J6" s="429">
        <v>0</v>
      </c>
      <c r="K6" s="432" t="s">
        <v>2</v>
      </c>
      <c r="L6" s="432" t="s">
        <v>2</v>
      </c>
      <c r="M6" s="432" t="s">
        <v>2</v>
      </c>
    </row>
    <row r="7" spans="1:13" s="160" customFormat="1" x14ac:dyDescent="0.35">
      <c r="A7" s="433" t="s">
        <v>16</v>
      </c>
      <c r="B7" s="434">
        <v>75.643179630000006</v>
      </c>
      <c r="C7" s="435">
        <v>0.7269185951590067</v>
      </c>
      <c r="D7" s="435">
        <v>0.26987831050803218</v>
      </c>
      <c r="E7" s="435">
        <v>3.2030943329609475E-3</v>
      </c>
      <c r="F7" s="434">
        <v>75.643179630000006</v>
      </c>
      <c r="G7" s="437">
        <v>0.7269185951590067</v>
      </c>
      <c r="H7" s="437">
        <v>0.26987831050803218</v>
      </c>
      <c r="I7" s="437">
        <v>3.2030943329609475E-3</v>
      </c>
      <c r="J7" s="434">
        <v>0</v>
      </c>
      <c r="K7" s="437" t="s">
        <v>2</v>
      </c>
      <c r="L7" s="437" t="s">
        <v>2</v>
      </c>
      <c r="M7" s="437" t="s">
        <v>2</v>
      </c>
    </row>
    <row r="8" spans="1:13" s="160" customFormat="1" x14ac:dyDescent="0.35">
      <c r="A8" s="428" t="s">
        <v>17</v>
      </c>
      <c r="B8" s="429">
        <v>721.46889202999989</v>
      </c>
      <c r="C8" s="430">
        <v>0.68036936661101244</v>
      </c>
      <c r="D8" s="430">
        <v>0.31738853204841766</v>
      </c>
      <c r="E8" s="430">
        <v>2.2421013405699787E-3</v>
      </c>
      <c r="F8" s="429">
        <v>11.21669485</v>
      </c>
      <c r="G8" s="432">
        <v>0.83420791999168997</v>
      </c>
      <c r="H8" s="432">
        <v>0.16139804587801551</v>
      </c>
      <c r="I8" s="432">
        <v>4.3940341302946299E-3</v>
      </c>
      <c r="J8" s="429">
        <v>710.25219717999994</v>
      </c>
      <c r="K8" s="432">
        <v>0.67793986323701705</v>
      </c>
      <c r="L8" s="432">
        <v>0.31985201993317686</v>
      </c>
      <c r="M8" s="432">
        <v>2.208116829806215E-3</v>
      </c>
    </row>
    <row r="9" spans="1:13" s="160" customFormat="1" x14ac:dyDescent="0.35">
      <c r="A9" s="433" t="s">
        <v>3</v>
      </c>
      <c r="B9" s="434">
        <v>363.62037352000004</v>
      </c>
      <c r="C9" s="435">
        <v>0.72386435548700812</v>
      </c>
      <c r="D9" s="435">
        <v>0.2748246543025552</v>
      </c>
      <c r="E9" s="435">
        <v>1.3109902104365451E-3</v>
      </c>
      <c r="F9" s="434">
        <v>363.62037352000004</v>
      </c>
      <c r="G9" s="437">
        <v>0.72386435548700812</v>
      </c>
      <c r="H9" s="437">
        <v>0.2748246543025552</v>
      </c>
      <c r="I9" s="437">
        <v>1.3109902104365451E-3</v>
      </c>
      <c r="J9" s="434">
        <v>0</v>
      </c>
      <c r="K9" s="437" t="s">
        <v>2</v>
      </c>
      <c r="L9" s="437" t="s">
        <v>2</v>
      </c>
      <c r="M9" s="437" t="s">
        <v>2</v>
      </c>
    </row>
    <row r="10" spans="1:13" s="160" customFormat="1" x14ac:dyDescent="0.35">
      <c r="A10" s="428" t="s">
        <v>18</v>
      </c>
      <c r="B10" s="429">
        <v>4737.3088571200005</v>
      </c>
      <c r="C10" s="430">
        <v>0.78422818524831761</v>
      </c>
      <c r="D10" s="430">
        <v>0.21562388287703849</v>
      </c>
      <c r="E10" s="430">
        <v>1.4793187464370728E-4</v>
      </c>
      <c r="F10" s="429">
        <v>3414.8783364000001</v>
      </c>
      <c r="G10" s="432">
        <v>0.84864075351659718</v>
      </c>
      <c r="H10" s="432">
        <v>0.15121963746573491</v>
      </c>
      <c r="I10" s="432">
        <v>1.3960901766784246E-4</v>
      </c>
      <c r="J10" s="429">
        <v>1322.43052072</v>
      </c>
      <c r="K10" s="432">
        <v>0.61789726613774321</v>
      </c>
      <c r="L10" s="432">
        <v>0.38193331008800979</v>
      </c>
      <c r="M10" s="432">
        <v>1.6942377424714525E-4</v>
      </c>
    </row>
    <row r="11" spans="1:13" s="160" customFormat="1" x14ac:dyDescent="0.35">
      <c r="A11" s="433" t="s">
        <v>19</v>
      </c>
      <c r="B11" s="434">
        <v>549.90192399999989</v>
      </c>
      <c r="C11" s="435">
        <v>0.73412733438626787</v>
      </c>
      <c r="D11" s="435">
        <v>0.26204892165461857</v>
      </c>
      <c r="E11" s="435">
        <v>3.8237439591136996E-3</v>
      </c>
      <c r="F11" s="434">
        <v>549.90192399999989</v>
      </c>
      <c r="G11" s="437">
        <v>0.73412733438626787</v>
      </c>
      <c r="H11" s="437">
        <v>0.26204892165461857</v>
      </c>
      <c r="I11" s="437">
        <v>3.8237439591136996E-3</v>
      </c>
      <c r="J11" s="434">
        <v>0</v>
      </c>
      <c r="K11" s="437" t="s">
        <v>2</v>
      </c>
      <c r="L11" s="437" t="s">
        <v>2</v>
      </c>
      <c r="M11" s="437" t="s">
        <v>2</v>
      </c>
    </row>
    <row r="12" spans="1:13" s="160" customFormat="1" x14ac:dyDescent="0.35">
      <c r="A12" s="428" t="s">
        <v>20</v>
      </c>
      <c r="B12" s="429">
        <v>867.59630977000006</v>
      </c>
      <c r="C12" s="430">
        <v>0.81740654645938216</v>
      </c>
      <c r="D12" s="430">
        <v>0.18182698927317958</v>
      </c>
      <c r="E12" s="430">
        <v>7.6646426743825916E-4</v>
      </c>
      <c r="F12" s="429">
        <v>867.59630977000006</v>
      </c>
      <c r="G12" s="432">
        <v>0.81740654645938216</v>
      </c>
      <c r="H12" s="432">
        <v>0.18182698927317958</v>
      </c>
      <c r="I12" s="432">
        <v>7.6646426743825916E-4</v>
      </c>
      <c r="J12" s="429">
        <v>0</v>
      </c>
      <c r="K12" s="432" t="s">
        <v>2</v>
      </c>
      <c r="L12" s="432" t="s">
        <v>2</v>
      </c>
      <c r="M12" s="432" t="s">
        <v>2</v>
      </c>
    </row>
    <row r="13" spans="1:13" s="160" customFormat="1" x14ac:dyDescent="0.35">
      <c r="A13" s="433" t="s">
        <v>21</v>
      </c>
      <c r="B13" s="434">
        <v>217.54459672000002</v>
      </c>
      <c r="C13" s="435">
        <v>0.83074619151588913</v>
      </c>
      <c r="D13" s="435">
        <v>0.16902475122067465</v>
      </c>
      <c r="E13" s="435">
        <v>2.2905726343613137E-4</v>
      </c>
      <c r="F13" s="434">
        <v>189.30191164000001</v>
      </c>
      <c r="G13" s="437">
        <v>0.8201014575343355</v>
      </c>
      <c r="H13" s="437">
        <v>0.17967531165075137</v>
      </c>
      <c r="I13" s="437">
        <v>2.232308149130744E-4</v>
      </c>
      <c r="J13" s="434">
        <v>28.242685080000001</v>
      </c>
      <c r="K13" s="437">
        <v>0.90209452422219905</v>
      </c>
      <c r="L13" s="437">
        <v>9.7637365646680227E-2</v>
      </c>
      <c r="M13" s="437">
        <v>2.6811013112071992E-4</v>
      </c>
    </row>
    <row r="14" spans="1:13" s="160" customFormat="1" x14ac:dyDescent="0.35">
      <c r="A14" s="428" t="s">
        <v>4</v>
      </c>
      <c r="B14" s="429">
        <v>143.79130736000002</v>
      </c>
      <c r="C14" s="430">
        <v>0.7505702869770472</v>
      </c>
      <c r="D14" s="430">
        <v>0.24924727028366866</v>
      </c>
      <c r="E14" s="430">
        <v>1.8244273928409743E-4</v>
      </c>
      <c r="F14" s="429">
        <v>72.271507960000022</v>
      </c>
      <c r="G14" s="432">
        <v>0.81086920384219396</v>
      </c>
      <c r="H14" s="432">
        <v>0.18891555116791833</v>
      </c>
      <c r="I14" s="432">
        <v>2.1524498988743663E-4</v>
      </c>
      <c r="J14" s="429">
        <v>71.519799400000011</v>
      </c>
      <c r="K14" s="432">
        <v>0.68963759859203411</v>
      </c>
      <c r="L14" s="432">
        <v>0.31021310568720634</v>
      </c>
      <c r="M14" s="432">
        <v>1.4929572075952997E-4</v>
      </c>
    </row>
    <row r="15" spans="1:13" s="160" customFormat="1" x14ac:dyDescent="0.35">
      <c r="A15" s="433" t="s">
        <v>5</v>
      </c>
      <c r="B15" s="434">
        <v>2340.7914654900001</v>
      </c>
      <c r="C15" s="435">
        <v>0.79241012749579498</v>
      </c>
      <c r="D15" s="435">
        <v>0.20691154444149229</v>
      </c>
      <c r="E15" s="435">
        <v>6.7832806271259159E-4</v>
      </c>
      <c r="F15" s="434">
        <v>1400.05074973</v>
      </c>
      <c r="G15" s="437">
        <v>0.82667056949414219</v>
      </c>
      <c r="H15" s="437">
        <v>0.17265085863967128</v>
      </c>
      <c r="I15" s="437">
        <v>6.7857186618643247E-4</v>
      </c>
      <c r="J15" s="434">
        <v>940.74071575999994</v>
      </c>
      <c r="K15" s="437">
        <v>0.74142226580096415</v>
      </c>
      <c r="L15" s="437">
        <v>0.25789976897512745</v>
      </c>
      <c r="M15" s="437">
        <v>6.7796522390842456E-4</v>
      </c>
    </row>
    <row r="16" spans="1:13" s="160" customFormat="1" x14ac:dyDescent="0.35">
      <c r="A16" s="428" t="s">
        <v>22</v>
      </c>
      <c r="B16" s="429">
        <v>987.33602458000018</v>
      </c>
      <c r="C16" s="430">
        <v>0.74473182981729769</v>
      </c>
      <c r="D16" s="430">
        <v>0.25516803532735527</v>
      </c>
      <c r="E16" s="430">
        <v>1.0013485534679708E-4</v>
      </c>
      <c r="F16" s="429">
        <v>615.39385696000011</v>
      </c>
      <c r="G16" s="432">
        <v>0.80674123375636742</v>
      </c>
      <c r="H16" s="432">
        <v>0.19325741434518456</v>
      </c>
      <c r="I16" s="432">
        <v>1.3518984477839463E-6</v>
      </c>
      <c r="J16" s="429">
        <v>371.94216762000002</v>
      </c>
      <c r="K16" s="432">
        <v>0.64213468009900709</v>
      </c>
      <c r="L16" s="432">
        <v>0.35760174451606858</v>
      </c>
      <c r="M16" s="432">
        <v>2.6357538492424617E-4</v>
      </c>
    </row>
    <row r="17" spans="1:13" s="160" customFormat="1" ht="16.2" x14ac:dyDescent="0.35">
      <c r="A17" s="438" t="s">
        <v>670</v>
      </c>
      <c r="B17" s="434">
        <v>411.83052680000003</v>
      </c>
      <c r="C17" s="435">
        <v>0.47217256603329577</v>
      </c>
      <c r="D17" s="435">
        <v>0.20629354207940662</v>
      </c>
      <c r="E17" s="435">
        <v>0.32153389188729758</v>
      </c>
      <c r="F17" s="434">
        <v>0.98373482000000001</v>
      </c>
      <c r="G17" s="437">
        <v>0.76623397350111089</v>
      </c>
      <c r="H17" s="437">
        <v>0.23293286497676274</v>
      </c>
      <c r="I17" s="437">
        <v>8.3316152212646079E-4</v>
      </c>
      <c r="J17" s="434">
        <v>410.84679198000003</v>
      </c>
      <c r="K17" s="437">
        <v>0.47146846306500878</v>
      </c>
      <c r="L17" s="437">
        <v>0.20622975667319945</v>
      </c>
      <c r="M17" s="437">
        <v>0.32230178026179168</v>
      </c>
    </row>
    <row r="18" spans="1:13" s="160" customFormat="1" x14ac:dyDescent="0.35">
      <c r="A18" s="428" t="s">
        <v>24</v>
      </c>
      <c r="B18" s="429">
        <v>171.68743947999997</v>
      </c>
      <c r="C18" s="430">
        <v>0.7650590581805562</v>
      </c>
      <c r="D18" s="430">
        <v>0.23442127625584652</v>
      </c>
      <c r="E18" s="430">
        <v>5.1966556359758244E-4</v>
      </c>
      <c r="F18" s="429">
        <v>171.68743947999997</v>
      </c>
      <c r="G18" s="432">
        <v>0.7650590581805562</v>
      </c>
      <c r="H18" s="432">
        <v>0.23442127625584652</v>
      </c>
      <c r="I18" s="432">
        <v>5.1966556359758244E-4</v>
      </c>
      <c r="J18" s="429">
        <v>0</v>
      </c>
      <c r="K18" s="432" t="s">
        <v>2</v>
      </c>
      <c r="L18" s="432" t="s">
        <v>2</v>
      </c>
      <c r="M18" s="432" t="s">
        <v>2</v>
      </c>
    </row>
    <row r="19" spans="1:13" s="160" customFormat="1" x14ac:dyDescent="0.35">
      <c r="A19" s="433" t="s">
        <v>25</v>
      </c>
      <c r="B19" s="434">
        <v>1206.2413294600001</v>
      </c>
      <c r="C19" s="435">
        <v>0.72746371876747939</v>
      </c>
      <c r="D19" s="435">
        <v>0.27245463594513503</v>
      </c>
      <c r="E19" s="435">
        <v>8.1645287385475723E-5</v>
      </c>
      <c r="F19" s="434">
        <v>936.14367699999991</v>
      </c>
      <c r="G19" s="437">
        <v>0.73176459497680302</v>
      </c>
      <c r="H19" s="437">
        <v>0.2681616948420622</v>
      </c>
      <c r="I19" s="437">
        <v>7.371018113494134E-5</v>
      </c>
      <c r="J19" s="434">
        <v>270.09765246000006</v>
      </c>
      <c r="K19" s="437">
        <v>0.71255711727632376</v>
      </c>
      <c r="L19" s="437">
        <v>0.28733373479243157</v>
      </c>
      <c r="M19" s="437">
        <v>1.0914793124448169E-4</v>
      </c>
    </row>
    <row r="20" spans="1:13" s="160" customFormat="1" x14ac:dyDescent="0.35">
      <c r="A20" s="428" t="s">
        <v>26</v>
      </c>
      <c r="B20" s="429">
        <v>1089.8545323999999</v>
      </c>
      <c r="C20" s="430">
        <v>0.80624980076469521</v>
      </c>
      <c r="D20" s="430">
        <v>0.18223152542444759</v>
      </c>
      <c r="E20" s="430">
        <v>1.1518673810857295E-2</v>
      </c>
      <c r="F20" s="429">
        <v>1076.9724911999999</v>
      </c>
      <c r="G20" s="432">
        <v>0.80440547436333631</v>
      </c>
      <c r="H20" s="432">
        <v>0.18399925395420355</v>
      </c>
      <c r="I20" s="432">
        <v>1.1595271682460223E-2</v>
      </c>
      <c r="J20" s="429">
        <v>12.882041200000003</v>
      </c>
      <c r="K20" s="432">
        <v>0.96044033378809546</v>
      </c>
      <c r="L20" s="432">
        <v>3.4444775723896912E-2</v>
      </c>
      <c r="M20" s="432">
        <v>5.1148904880074422E-3</v>
      </c>
    </row>
    <row r="21" spans="1:13" s="160" customFormat="1" x14ac:dyDescent="0.35">
      <c r="A21" s="433" t="s">
        <v>6</v>
      </c>
      <c r="B21" s="434">
        <v>349.19489320000002</v>
      </c>
      <c r="C21" s="435">
        <v>0.77195292852008979</v>
      </c>
      <c r="D21" s="435">
        <v>0.22801697499166057</v>
      </c>
      <c r="E21" s="435">
        <v>3.0096488249559541E-5</v>
      </c>
      <c r="F21" s="434">
        <v>349.1264592</v>
      </c>
      <c r="G21" s="437">
        <v>0.77191766859359257</v>
      </c>
      <c r="H21" s="437">
        <v>0.22805222901879671</v>
      </c>
      <c r="I21" s="437">
        <v>3.0102387610729677E-5</v>
      </c>
      <c r="J21" s="434">
        <v>6.8433999999999995E-2</v>
      </c>
      <c r="K21" s="437">
        <v>0.95183680626589129</v>
      </c>
      <c r="L21" s="437">
        <v>4.8163193734108781E-2</v>
      </c>
      <c r="M21" s="437">
        <v>0</v>
      </c>
    </row>
    <row r="22" spans="1:13" s="160" customFormat="1" x14ac:dyDescent="0.35">
      <c r="A22" s="428" t="s">
        <v>27</v>
      </c>
      <c r="B22" s="429">
        <v>443.21880673999999</v>
      </c>
      <c r="C22" s="430">
        <v>0.77775111696064658</v>
      </c>
      <c r="D22" s="430">
        <v>0.22166336469930631</v>
      </c>
      <c r="E22" s="430">
        <v>5.8551834004696198E-4</v>
      </c>
      <c r="F22" s="429">
        <v>1.5203843599999998</v>
      </c>
      <c r="G22" s="432">
        <v>0.82752189716026814</v>
      </c>
      <c r="H22" s="432">
        <v>0.17031833318780001</v>
      </c>
      <c r="I22" s="432">
        <v>2.159769651931963E-3</v>
      </c>
      <c r="J22" s="429">
        <v>441.69842238000001</v>
      </c>
      <c r="K22" s="432">
        <v>0.77757979935576871</v>
      </c>
      <c r="L22" s="432">
        <v>0.22184010108530736</v>
      </c>
      <c r="M22" s="432">
        <v>5.8009955892385364E-4</v>
      </c>
    </row>
    <row r="23" spans="1:13" s="160" customFormat="1" x14ac:dyDescent="0.35">
      <c r="A23" s="433" t="s">
        <v>28</v>
      </c>
      <c r="B23" s="434">
        <v>742.93340592999982</v>
      </c>
      <c r="C23" s="435">
        <v>0.69972589432730525</v>
      </c>
      <c r="D23" s="435">
        <v>0.29840403964940077</v>
      </c>
      <c r="E23" s="435">
        <v>1.8700660232942937E-3</v>
      </c>
      <c r="F23" s="434">
        <v>76.994005090000002</v>
      </c>
      <c r="G23" s="437">
        <v>0.74462817764816192</v>
      </c>
      <c r="H23" s="437">
        <v>0.24668625924574564</v>
      </c>
      <c r="I23" s="437">
        <v>8.6855631060924719E-3</v>
      </c>
      <c r="J23" s="434">
        <v>665.93940083999985</v>
      </c>
      <c r="K23" s="437">
        <v>0.69453442100976637</v>
      </c>
      <c r="L23" s="437">
        <v>0.30438350120794461</v>
      </c>
      <c r="M23" s="437">
        <v>1.0820777822892816E-3</v>
      </c>
    </row>
    <row r="24" spans="1:13" s="160" customFormat="1" x14ac:dyDescent="0.35">
      <c r="A24" s="428" t="s">
        <v>29</v>
      </c>
      <c r="B24" s="429">
        <v>765.34076272000016</v>
      </c>
      <c r="C24" s="430">
        <v>0.73441666883439805</v>
      </c>
      <c r="D24" s="430">
        <v>0.26422061907603078</v>
      </c>
      <c r="E24" s="430">
        <v>1.3627120895709549E-3</v>
      </c>
      <c r="F24" s="429">
        <v>483.93822208000006</v>
      </c>
      <c r="G24" s="432">
        <v>0.73952681691845745</v>
      </c>
      <c r="H24" s="432">
        <v>0.25904256518774538</v>
      </c>
      <c r="I24" s="432">
        <v>1.430617893797094E-3</v>
      </c>
      <c r="J24" s="429">
        <v>281.40254064000004</v>
      </c>
      <c r="K24" s="432">
        <v>0.72562856062208136</v>
      </c>
      <c r="L24" s="432">
        <v>0.27312550737885899</v>
      </c>
      <c r="M24" s="432">
        <v>1.2459319990594379E-3</v>
      </c>
    </row>
    <row r="25" spans="1:13" s="160" customFormat="1" x14ac:dyDescent="0.35">
      <c r="A25" s="433" t="s">
        <v>30</v>
      </c>
      <c r="B25" s="434">
        <v>224.61241152999995</v>
      </c>
      <c r="C25" s="435">
        <v>0.82786258654795719</v>
      </c>
      <c r="D25" s="435">
        <v>0.17208953671216573</v>
      </c>
      <c r="E25" s="435">
        <v>4.7876739877144767E-5</v>
      </c>
      <c r="F25" s="434">
        <v>224.61241152999995</v>
      </c>
      <c r="G25" s="437">
        <v>0.82786258654795719</v>
      </c>
      <c r="H25" s="437">
        <v>0.17208953671216573</v>
      </c>
      <c r="I25" s="437">
        <v>4.7876739877144767E-5</v>
      </c>
      <c r="J25" s="434">
        <v>0</v>
      </c>
      <c r="K25" s="437" t="s">
        <v>2</v>
      </c>
      <c r="L25" s="437" t="s">
        <v>2</v>
      </c>
      <c r="M25" s="437" t="s">
        <v>2</v>
      </c>
    </row>
    <row r="26" spans="1:13" s="160" customFormat="1" x14ac:dyDescent="0.35">
      <c r="A26" s="428" t="s">
        <v>31</v>
      </c>
      <c r="B26" s="429">
        <v>810.39652415</v>
      </c>
      <c r="C26" s="430">
        <v>0.82062286566138642</v>
      </c>
      <c r="D26" s="430">
        <v>0.17933888117602437</v>
      </c>
      <c r="E26" s="430">
        <v>3.8253162589159903E-5</v>
      </c>
      <c r="F26" s="429">
        <v>428.94219233000001</v>
      </c>
      <c r="G26" s="432">
        <v>0.87733232472612599</v>
      </c>
      <c r="H26" s="432">
        <v>0.12263298656694306</v>
      </c>
      <c r="I26" s="432">
        <v>3.4688706930822804E-5</v>
      </c>
      <c r="J26" s="429">
        <v>381.45433181999999</v>
      </c>
      <c r="K26" s="432">
        <v>0.75685355524087639</v>
      </c>
      <c r="L26" s="432">
        <v>0.24310418339608411</v>
      </c>
      <c r="M26" s="432">
        <v>4.2261363039408466E-5</v>
      </c>
    </row>
    <row r="27" spans="1:13" s="160" customFormat="1" x14ac:dyDescent="0.35">
      <c r="A27" s="433" t="s">
        <v>7</v>
      </c>
      <c r="B27" s="434">
        <v>979.93571355999995</v>
      </c>
      <c r="C27" s="435">
        <v>0.73500649171502974</v>
      </c>
      <c r="D27" s="435">
        <v>0.262501162801278</v>
      </c>
      <c r="E27" s="435">
        <v>2.4923454836922416E-3</v>
      </c>
      <c r="F27" s="434">
        <v>472.86817496999998</v>
      </c>
      <c r="G27" s="437">
        <v>0.72279235417288079</v>
      </c>
      <c r="H27" s="437">
        <v>0.27489927719971213</v>
      </c>
      <c r="I27" s="437">
        <v>2.308368627407101E-3</v>
      </c>
      <c r="J27" s="434">
        <v>507.06753858999997</v>
      </c>
      <c r="K27" s="437">
        <v>0.74639684209014745</v>
      </c>
      <c r="L27" s="437">
        <v>0.25093924395914669</v>
      </c>
      <c r="M27" s="437">
        <v>2.6639139507058937E-3</v>
      </c>
    </row>
    <row r="28" spans="1:13" s="160" customFormat="1" x14ac:dyDescent="0.35">
      <c r="A28" s="428" t="s">
        <v>32</v>
      </c>
      <c r="B28" s="429">
        <v>1285.54467903</v>
      </c>
      <c r="C28" s="430">
        <v>0.77200213709323762</v>
      </c>
      <c r="D28" s="430">
        <v>0.22704749642014471</v>
      </c>
      <c r="E28" s="430">
        <v>9.5036648661784011E-4</v>
      </c>
      <c r="F28" s="429">
        <v>778.2806776000001</v>
      </c>
      <c r="G28" s="432">
        <v>0.82670083630250468</v>
      </c>
      <c r="H28" s="432">
        <v>0.17267902500731439</v>
      </c>
      <c r="I28" s="432">
        <v>6.2013869018094192E-4</v>
      </c>
      <c r="J28" s="429">
        <v>507.26400142999989</v>
      </c>
      <c r="K28" s="432">
        <v>0.68807948426469534</v>
      </c>
      <c r="L28" s="432">
        <v>0.31046349016692931</v>
      </c>
      <c r="M28" s="432">
        <v>1.4570255683755472E-3</v>
      </c>
    </row>
    <row r="29" spans="1:13" s="160" customFormat="1" x14ac:dyDescent="0.35">
      <c r="A29" s="433" t="s">
        <v>33</v>
      </c>
      <c r="B29" s="434">
        <v>845.35705173000019</v>
      </c>
      <c r="C29" s="435">
        <v>0.7216645823341985</v>
      </c>
      <c r="D29" s="435">
        <v>0.27619534451411032</v>
      </c>
      <c r="E29" s="435">
        <v>2.1400731516909603E-3</v>
      </c>
      <c r="F29" s="434">
        <v>261.90823999000003</v>
      </c>
      <c r="G29" s="437">
        <v>0.73468360501886765</v>
      </c>
      <c r="H29" s="437">
        <v>0.2634374194665825</v>
      </c>
      <c r="I29" s="437">
        <v>1.8789755145496366E-3</v>
      </c>
      <c r="J29" s="434">
        <v>583.44881174000011</v>
      </c>
      <c r="K29" s="437">
        <v>0.7158203861525958</v>
      </c>
      <c r="L29" s="437">
        <v>0.28192233483080564</v>
      </c>
      <c r="M29" s="437">
        <v>2.2572790165984466E-3</v>
      </c>
    </row>
    <row r="30" spans="1:13" s="160" customFormat="1" x14ac:dyDescent="0.35">
      <c r="A30" s="428" t="s">
        <v>34</v>
      </c>
      <c r="B30" s="429">
        <v>459.33842541000001</v>
      </c>
      <c r="C30" s="430">
        <v>0.69408936344792704</v>
      </c>
      <c r="D30" s="430">
        <v>0.30584235119150904</v>
      </c>
      <c r="E30" s="430">
        <v>6.828536056395238E-5</v>
      </c>
      <c r="F30" s="429">
        <v>261.38705443999999</v>
      </c>
      <c r="G30" s="432">
        <v>0.75471811434059788</v>
      </c>
      <c r="H30" s="432">
        <v>0.2452344094367308</v>
      </c>
      <c r="I30" s="432">
        <v>4.7476222671343404E-5</v>
      </c>
      <c r="J30" s="429">
        <v>197.95137097</v>
      </c>
      <c r="K30" s="432">
        <v>0.61403146573014111</v>
      </c>
      <c r="L30" s="432">
        <v>0.38587277125540187</v>
      </c>
      <c r="M30" s="432">
        <v>9.5763014457085483E-5</v>
      </c>
    </row>
    <row r="31" spans="1:13" s="160" customFormat="1" x14ac:dyDescent="0.35">
      <c r="A31" s="433" t="s">
        <v>8</v>
      </c>
      <c r="B31" s="434">
        <v>1139.7298199600002</v>
      </c>
      <c r="C31" s="435">
        <v>0.74431818598882726</v>
      </c>
      <c r="D31" s="435">
        <v>0.25271884202354966</v>
      </c>
      <c r="E31" s="435">
        <v>2.9629719876229244E-3</v>
      </c>
      <c r="F31" s="434">
        <v>1139.7298199600002</v>
      </c>
      <c r="G31" s="437">
        <v>0.74431818598882726</v>
      </c>
      <c r="H31" s="437">
        <v>0.25271884202354966</v>
      </c>
      <c r="I31" s="437">
        <v>2.9629719876229244E-3</v>
      </c>
      <c r="J31" s="434">
        <v>0</v>
      </c>
      <c r="K31" s="437" t="s">
        <v>2</v>
      </c>
      <c r="L31" s="437" t="s">
        <v>2</v>
      </c>
      <c r="M31" s="437" t="s">
        <v>2</v>
      </c>
    </row>
    <row r="32" spans="1:13" s="160" customFormat="1" x14ac:dyDescent="0.35">
      <c r="A32" s="428" t="s">
        <v>9</v>
      </c>
      <c r="B32" s="429">
        <v>105.89055634000002</v>
      </c>
      <c r="C32" s="430">
        <v>0.80329208798262131</v>
      </c>
      <c r="D32" s="430">
        <v>0.19611407634238134</v>
      </c>
      <c r="E32" s="430">
        <v>5.9383567499726665E-4</v>
      </c>
      <c r="F32" s="429">
        <v>105.89055634000002</v>
      </c>
      <c r="G32" s="432">
        <v>0.80329208798262131</v>
      </c>
      <c r="H32" s="432">
        <v>0.19611407634238134</v>
      </c>
      <c r="I32" s="432">
        <v>5.9383567499726665E-4</v>
      </c>
      <c r="J32" s="429">
        <v>0</v>
      </c>
      <c r="K32" s="432" t="s">
        <v>2</v>
      </c>
      <c r="L32" s="432" t="s">
        <v>2</v>
      </c>
      <c r="M32" s="432" t="s">
        <v>2</v>
      </c>
    </row>
    <row r="33" spans="1:13" s="160" customFormat="1" x14ac:dyDescent="0.35">
      <c r="A33" s="433" t="s">
        <v>35</v>
      </c>
      <c r="B33" s="434">
        <v>193.91838366000002</v>
      </c>
      <c r="C33" s="435">
        <v>0.79019236452932384</v>
      </c>
      <c r="D33" s="435">
        <v>0.20946875836805331</v>
      </c>
      <c r="E33" s="435">
        <v>3.3887710262281374E-4</v>
      </c>
      <c r="F33" s="434">
        <v>183.08823956000001</v>
      </c>
      <c r="G33" s="437">
        <v>0.78526939264651041</v>
      </c>
      <c r="H33" s="437">
        <v>0.21451624044442802</v>
      </c>
      <c r="I33" s="437">
        <v>2.1436690906156196E-4</v>
      </c>
      <c r="J33" s="434">
        <v>10.8301441</v>
      </c>
      <c r="K33" s="437">
        <v>0.87341731953501889</v>
      </c>
      <c r="L33" s="437">
        <v>0.12413890504005393</v>
      </c>
      <c r="M33" s="437">
        <v>2.4437754249271716E-3</v>
      </c>
    </row>
    <row r="34" spans="1:13" s="160" customFormat="1" x14ac:dyDescent="0.35">
      <c r="A34" s="428" t="s">
        <v>36</v>
      </c>
      <c r="B34" s="429">
        <v>263.47556804999999</v>
      </c>
      <c r="C34" s="430">
        <v>0.792580462186805</v>
      </c>
      <c r="D34" s="430">
        <v>0.20536002935851719</v>
      </c>
      <c r="E34" s="430">
        <v>2.0595084546777584E-3</v>
      </c>
      <c r="F34" s="429">
        <v>204.47124009999999</v>
      </c>
      <c r="G34" s="432">
        <v>0.81491092692795764</v>
      </c>
      <c r="H34" s="432">
        <v>0.18318719973371941</v>
      </c>
      <c r="I34" s="432">
        <v>1.9018733383228501E-3</v>
      </c>
      <c r="J34" s="429">
        <v>59.004327950000011</v>
      </c>
      <c r="K34" s="432">
        <v>0.71519736206062479</v>
      </c>
      <c r="L34" s="432">
        <v>0.28219686705202102</v>
      </c>
      <c r="M34" s="432">
        <v>2.6057708873540347E-3</v>
      </c>
    </row>
    <row r="35" spans="1:13" s="160" customFormat="1" x14ac:dyDescent="0.35">
      <c r="A35" s="433" t="s">
        <v>37</v>
      </c>
      <c r="B35" s="434">
        <v>114.77899411000001</v>
      </c>
      <c r="C35" s="435">
        <v>0.79259924453436204</v>
      </c>
      <c r="D35" s="435">
        <v>0.20474189743707275</v>
      </c>
      <c r="E35" s="435">
        <v>2.6588580285651013E-3</v>
      </c>
      <c r="F35" s="434">
        <v>41.636434180000002</v>
      </c>
      <c r="G35" s="437">
        <v>0.82824180310245765</v>
      </c>
      <c r="H35" s="437">
        <v>0.16715473519927634</v>
      </c>
      <c r="I35" s="437">
        <v>4.6034616982659196E-3</v>
      </c>
      <c r="J35" s="434">
        <v>73.142559930000004</v>
      </c>
      <c r="K35" s="437">
        <v>0.77230970250510333</v>
      </c>
      <c r="L35" s="437">
        <v>0.22613840595447693</v>
      </c>
      <c r="M35" s="437">
        <v>1.5518915404195918E-3</v>
      </c>
    </row>
    <row r="36" spans="1:13" s="160" customFormat="1" x14ac:dyDescent="0.35">
      <c r="A36" s="428" t="s">
        <v>10</v>
      </c>
      <c r="B36" s="429">
        <v>892.87363331000017</v>
      </c>
      <c r="C36" s="430">
        <v>0.76789106342885349</v>
      </c>
      <c r="D36" s="430">
        <v>0.23205041406801663</v>
      </c>
      <c r="E36" s="430">
        <v>5.8522503129911566E-5</v>
      </c>
      <c r="F36" s="429">
        <v>76.00677693999998</v>
      </c>
      <c r="G36" s="432">
        <v>0.78523192671508646</v>
      </c>
      <c r="H36" s="432">
        <v>0.2147243148184465</v>
      </c>
      <c r="I36" s="432">
        <v>4.3758466467082392E-5</v>
      </c>
      <c r="J36" s="429">
        <v>816.86685637000016</v>
      </c>
      <c r="K36" s="432">
        <v>0.76627755307834067</v>
      </c>
      <c r="L36" s="432">
        <v>0.2336625506734292</v>
      </c>
      <c r="M36" s="432">
        <v>5.9896248230003322E-5</v>
      </c>
    </row>
    <row r="37" spans="1:13" s="160" customFormat="1" x14ac:dyDescent="0.35">
      <c r="A37" s="433" t="s">
        <v>38</v>
      </c>
      <c r="B37" s="434">
        <v>219.48061811000002</v>
      </c>
      <c r="C37" s="435">
        <v>0.69875416011967406</v>
      </c>
      <c r="D37" s="435">
        <v>0.29950480783252792</v>
      </c>
      <c r="E37" s="435">
        <v>1.7410320477978898E-3</v>
      </c>
      <c r="F37" s="434">
        <v>11.17222505</v>
      </c>
      <c r="G37" s="437">
        <v>0.71191398619382451</v>
      </c>
      <c r="H37" s="437">
        <v>0.28764821292245629</v>
      </c>
      <c r="I37" s="437">
        <v>4.378008837192194E-4</v>
      </c>
      <c r="J37" s="434">
        <v>208.30839306000001</v>
      </c>
      <c r="K37" s="437">
        <v>0.69804835784085317</v>
      </c>
      <c r="L37" s="437">
        <v>0.30014071378291302</v>
      </c>
      <c r="M37" s="437">
        <v>1.8109283762337133E-3</v>
      </c>
    </row>
    <row r="38" spans="1:13" s="160" customFormat="1" x14ac:dyDescent="0.35">
      <c r="A38" s="428" t="s">
        <v>39</v>
      </c>
      <c r="B38" s="429">
        <v>4848.3272905399999</v>
      </c>
      <c r="C38" s="430">
        <v>0.79592493093225147</v>
      </c>
      <c r="D38" s="430">
        <v>0.20406765324619897</v>
      </c>
      <c r="E38" s="430">
        <v>7.4158215494555558E-6</v>
      </c>
      <c r="F38" s="429">
        <v>722.55044264999992</v>
      </c>
      <c r="G38" s="432">
        <v>0.85044771527135687</v>
      </c>
      <c r="H38" s="432">
        <v>0.14953171430321319</v>
      </c>
      <c r="I38" s="432">
        <v>2.0570425430075684E-5</v>
      </c>
      <c r="J38" s="429">
        <v>4125.7768478899998</v>
      </c>
      <c r="K38" s="432">
        <v>0.7863763141720217</v>
      </c>
      <c r="L38" s="432">
        <v>0.21361857378222848</v>
      </c>
      <c r="M38" s="432">
        <v>5.1120457498292522E-6</v>
      </c>
    </row>
    <row r="39" spans="1:13" s="160" customFormat="1" x14ac:dyDescent="0.35">
      <c r="A39" s="433" t="s">
        <v>40</v>
      </c>
      <c r="B39" s="434">
        <v>1525.2342295399999</v>
      </c>
      <c r="C39" s="435">
        <v>0.78798251738847491</v>
      </c>
      <c r="D39" s="435">
        <v>0.21136427001590932</v>
      </c>
      <c r="E39" s="435">
        <v>6.5321259561587337E-4</v>
      </c>
      <c r="F39" s="434">
        <v>1525.2342295399999</v>
      </c>
      <c r="G39" s="437">
        <v>0.78798251738847491</v>
      </c>
      <c r="H39" s="437">
        <v>0.21136427001590932</v>
      </c>
      <c r="I39" s="437">
        <v>6.5321259561587337E-4</v>
      </c>
      <c r="J39" s="434">
        <v>0</v>
      </c>
      <c r="K39" s="437" t="s">
        <v>2</v>
      </c>
      <c r="L39" s="437" t="s">
        <v>2</v>
      </c>
      <c r="M39" s="437" t="s">
        <v>2</v>
      </c>
    </row>
    <row r="40" spans="1:13" s="160" customFormat="1" x14ac:dyDescent="0.35">
      <c r="A40" s="428" t="s">
        <v>41</v>
      </c>
      <c r="B40" s="429">
        <v>51.838936340000004</v>
      </c>
      <c r="C40" s="430">
        <v>0.73613151511665442</v>
      </c>
      <c r="D40" s="430">
        <v>0.26346387106445013</v>
      </c>
      <c r="E40" s="430">
        <v>4.0461381889534353E-4</v>
      </c>
      <c r="F40" s="429">
        <v>43.801414400000006</v>
      </c>
      <c r="G40" s="432">
        <v>0.72386660372318923</v>
      </c>
      <c r="H40" s="432">
        <v>0.27572433277405761</v>
      </c>
      <c r="I40" s="432">
        <v>4.0906350275300701E-4</v>
      </c>
      <c r="J40" s="429">
        <v>8.0375219399999978</v>
      </c>
      <c r="K40" s="432">
        <v>0.80297058200005389</v>
      </c>
      <c r="L40" s="432">
        <v>0.19664905325284879</v>
      </c>
      <c r="M40" s="432">
        <v>3.8036474709766092E-4</v>
      </c>
    </row>
    <row r="41" spans="1:13" s="160" customFormat="1" x14ac:dyDescent="0.35">
      <c r="A41" s="433" t="s">
        <v>11</v>
      </c>
      <c r="B41" s="434">
        <v>1803.7629447300001</v>
      </c>
      <c r="C41" s="435">
        <v>0.73126950780521927</v>
      </c>
      <c r="D41" s="435">
        <v>0.2600798218305907</v>
      </c>
      <c r="E41" s="435">
        <v>8.6506703641900575E-3</v>
      </c>
      <c r="F41" s="434">
        <v>541.93103178000013</v>
      </c>
      <c r="G41" s="437">
        <v>0.7632602429711336</v>
      </c>
      <c r="H41" s="437">
        <v>0.23182283966532663</v>
      </c>
      <c r="I41" s="437">
        <v>4.9169173635395759E-3</v>
      </c>
      <c r="J41" s="434">
        <v>1261.8319129500001</v>
      </c>
      <c r="K41" s="437">
        <v>0.71753014051078012</v>
      </c>
      <c r="L41" s="437">
        <v>0.27221561847882253</v>
      </c>
      <c r="M41" s="437">
        <v>1.0254241010397326E-2</v>
      </c>
    </row>
    <row r="42" spans="1:13" s="160" customFormat="1" x14ac:dyDescent="0.35">
      <c r="A42" s="428" t="s">
        <v>12</v>
      </c>
      <c r="B42" s="429">
        <v>504.50007908999993</v>
      </c>
      <c r="C42" s="430">
        <v>0.74976333924919225</v>
      </c>
      <c r="D42" s="430">
        <v>0.24963552219291688</v>
      </c>
      <c r="E42" s="430">
        <v>6.0113855789088494E-4</v>
      </c>
      <c r="F42" s="429">
        <v>504.50007908999993</v>
      </c>
      <c r="G42" s="432">
        <v>0.74976333924919225</v>
      </c>
      <c r="H42" s="432">
        <v>0.24963552219291688</v>
      </c>
      <c r="I42" s="432">
        <v>6.0113855789088494E-4</v>
      </c>
      <c r="J42" s="429">
        <v>0</v>
      </c>
      <c r="K42" s="432" t="s">
        <v>2</v>
      </c>
      <c r="L42" s="432" t="s">
        <v>2</v>
      </c>
      <c r="M42" s="432" t="s">
        <v>2</v>
      </c>
    </row>
    <row r="43" spans="1:13" s="160" customFormat="1" x14ac:dyDescent="0.35">
      <c r="A43" s="433" t="s">
        <v>42</v>
      </c>
      <c r="B43" s="434">
        <v>438.64862768999996</v>
      </c>
      <c r="C43" s="435">
        <v>0.71891946729824296</v>
      </c>
      <c r="D43" s="435">
        <v>0.28084692490378094</v>
      </c>
      <c r="E43" s="435">
        <v>2.3360779797633021E-4</v>
      </c>
      <c r="F43" s="434">
        <v>147.48130177000002</v>
      </c>
      <c r="G43" s="437">
        <v>0.6862443344027177</v>
      </c>
      <c r="H43" s="437">
        <v>0.31371717237860391</v>
      </c>
      <c r="I43" s="437">
        <v>3.8493218678347713E-5</v>
      </c>
      <c r="J43" s="434">
        <v>291.16732591999994</v>
      </c>
      <c r="K43" s="437">
        <v>0.73546998896036042</v>
      </c>
      <c r="L43" s="437">
        <v>0.26419757432238744</v>
      </c>
      <c r="M43" s="437">
        <v>3.3243671725238479E-4</v>
      </c>
    </row>
    <row r="44" spans="1:13" s="160" customFormat="1" x14ac:dyDescent="0.35">
      <c r="A44" s="428" t="s">
        <v>43</v>
      </c>
      <c r="B44" s="429">
        <v>1913.8449859999998</v>
      </c>
      <c r="C44" s="430">
        <v>0.76479596512107484</v>
      </c>
      <c r="D44" s="430">
        <v>0.23438800178250177</v>
      </c>
      <c r="E44" s="430">
        <v>8.1603309642341122E-4</v>
      </c>
      <c r="F44" s="429">
        <v>67.782725060000018</v>
      </c>
      <c r="G44" s="432">
        <v>0.76740990368792927</v>
      </c>
      <c r="H44" s="432">
        <v>0.23095406913992839</v>
      </c>
      <c r="I44" s="432">
        <v>1.6360271721421401E-3</v>
      </c>
      <c r="J44" s="429">
        <v>1846.0622609399998</v>
      </c>
      <c r="K44" s="432">
        <v>0.76469998792520788</v>
      </c>
      <c r="L44" s="432">
        <v>0.23451408708152499</v>
      </c>
      <c r="M44" s="432">
        <v>7.8592499326714509E-4</v>
      </c>
    </row>
    <row r="45" spans="1:13" s="160" customFormat="1" x14ac:dyDescent="0.35">
      <c r="A45" s="433" t="s">
        <v>13</v>
      </c>
      <c r="B45" s="434">
        <v>10.13560833</v>
      </c>
      <c r="C45" s="435">
        <v>0.85971759723671159</v>
      </c>
      <c r="D45" s="435">
        <v>0.13973761158547057</v>
      </c>
      <c r="E45" s="435">
        <v>5.4479117781774033E-4</v>
      </c>
      <c r="F45" s="434">
        <v>10.13560833</v>
      </c>
      <c r="G45" s="437">
        <v>0.85971759723671159</v>
      </c>
      <c r="H45" s="437">
        <v>0.13973761158547057</v>
      </c>
      <c r="I45" s="437">
        <v>5.4479117781774033E-4</v>
      </c>
      <c r="J45" s="434">
        <v>0</v>
      </c>
      <c r="K45" s="437" t="s">
        <v>2</v>
      </c>
      <c r="L45" s="437" t="s">
        <v>2</v>
      </c>
      <c r="M45" s="437" t="s">
        <v>2</v>
      </c>
    </row>
    <row r="46" spans="1:13" s="160" customFormat="1" x14ac:dyDescent="0.35">
      <c r="A46" s="428" t="s">
        <v>44</v>
      </c>
      <c r="B46" s="429">
        <v>461.34588136000008</v>
      </c>
      <c r="C46" s="430">
        <v>0.73584336857902144</v>
      </c>
      <c r="D46" s="430">
        <v>0.26295257320252752</v>
      </c>
      <c r="E46" s="430">
        <v>1.204058218450939E-3</v>
      </c>
      <c r="F46" s="429">
        <v>141.50867959000004</v>
      </c>
      <c r="G46" s="432">
        <v>0.802956710070451</v>
      </c>
      <c r="H46" s="432">
        <v>0.19538757078441332</v>
      </c>
      <c r="I46" s="432">
        <v>1.6557191451354418E-3</v>
      </c>
      <c r="J46" s="429">
        <v>319.83720177000004</v>
      </c>
      <c r="K46" s="432">
        <v>0.70614976106630156</v>
      </c>
      <c r="L46" s="432">
        <v>0.29284601344578604</v>
      </c>
      <c r="M46" s="432">
        <v>1.0042254879123532E-3</v>
      </c>
    </row>
    <row r="47" spans="1:13" s="160" customFormat="1" x14ac:dyDescent="0.35">
      <c r="A47" s="433" t="s">
        <v>45</v>
      </c>
      <c r="B47" s="434">
        <v>66.406001810000006</v>
      </c>
      <c r="C47" s="435">
        <v>0.7649698234407224</v>
      </c>
      <c r="D47" s="435">
        <v>0.23487203001056567</v>
      </c>
      <c r="E47" s="435">
        <v>1.5814654871178428E-4</v>
      </c>
      <c r="F47" s="434">
        <v>66.406001810000006</v>
      </c>
      <c r="G47" s="437">
        <v>0.7649698234407224</v>
      </c>
      <c r="H47" s="437">
        <v>0.23487203001056567</v>
      </c>
      <c r="I47" s="437">
        <v>1.5814654871178428E-4</v>
      </c>
      <c r="J47" s="434">
        <v>0</v>
      </c>
      <c r="K47" s="437" t="s">
        <v>2</v>
      </c>
      <c r="L47" s="437" t="s">
        <v>2</v>
      </c>
      <c r="M47" s="437" t="s">
        <v>2</v>
      </c>
    </row>
    <row r="48" spans="1:13" s="160" customFormat="1" x14ac:dyDescent="0.35">
      <c r="A48" s="428" t="s">
        <v>46</v>
      </c>
      <c r="B48" s="429">
        <v>895.71216032000007</v>
      </c>
      <c r="C48" s="430">
        <v>0.79952657871045474</v>
      </c>
      <c r="D48" s="430">
        <v>0.19886047246066707</v>
      </c>
      <c r="E48" s="430">
        <v>1.6129488288780809E-3</v>
      </c>
      <c r="F48" s="429">
        <v>850.04011233000006</v>
      </c>
      <c r="G48" s="432">
        <v>0.79320260411221999</v>
      </c>
      <c r="H48" s="432">
        <v>0.20573482217284764</v>
      </c>
      <c r="I48" s="432">
        <v>1.0625737149323497E-3</v>
      </c>
      <c r="J48" s="429">
        <v>45.672047990000003</v>
      </c>
      <c r="K48" s="432">
        <v>0.91722728000225162</v>
      </c>
      <c r="L48" s="432">
        <v>7.0916286493418523E-2</v>
      </c>
      <c r="M48" s="432">
        <v>1.1856433504329919E-2</v>
      </c>
    </row>
    <row r="49" spans="1:13" s="160" customFormat="1" x14ac:dyDescent="0.35">
      <c r="A49" s="433" t="s">
        <v>47</v>
      </c>
      <c r="B49" s="434">
        <v>2797.9462527100004</v>
      </c>
      <c r="C49" s="435">
        <v>0.79381777229950501</v>
      </c>
      <c r="D49" s="435">
        <v>0.20614007769497369</v>
      </c>
      <c r="E49" s="435">
        <v>4.2150005521290288E-5</v>
      </c>
      <c r="F49" s="434">
        <v>734.78673778000007</v>
      </c>
      <c r="G49" s="437">
        <v>0.82743488484414585</v>
      </c>
      <c r="H49" s="437">
        <v>0.17250361951681112</v>
      </c>
      <c r="I49" s="437">
        <v>6.1495639042860668E-5</v>
      </c>
      <c r="J49" s="434">
        <v>2063.1595149300001</v>
      </c>
      <c r="K49" s="437">
        <v>0.78184516025399486</v>
      </c>
      <c r="L49" s="437">
        <v>0.21811957961731732</v>
      </c>
      <c r="M49" s="437">
        <v>3.5260128687852913E-5</v>
      </c>
    </row>
    <row r="50" spans="1:13" s="160" customFormat="1" x14ac:dyDescent="0.35">
      <c r="A50" s="428" t="s">
        <v>48</v>
      </c>
      <c r="B50" s="429">
        <v>201.97881066000002</v>
      </c>
      <c r="C50" s="430">
        <v>0.77206883395557457</v>
      </c>
      <c r="D50" s="430">
        <v>0.22785261508183591</v>
      </c>
      <c r="E50" s="430">
        <v>7.8550962589374405E-5</v>
      </c>
      <c r="F50" s="429">
        <v>115.79627985</v>
      </c>
      <c r="G50" s="432">
        <v>0.79658282744046205</v>
      </c>
      <c r="H50" s="432">
        <v>0.20336524127117714</v>
      </c>
      <c r="I50" s="432">
        <v>5.193128836081516E-5</v>
      </c>
      <c r="J50" s="429">
        <v>86.182530810000003</v>
      </c>
      <c r="K50" s="432">
        <v>0.73913142514270047</v>
      </c>
      <c r="L50" s="432">
        <v>0.26075425725827556</v>
      </c>
      <c r="M50" s="432">
        <v>1.1431759902387114E-4</v>
      </c>
    </row>
    <row r="51" spans="1:13" s="160" customFormat="1" x14ac:dyDescent="0.35">
      <c r="A51" s="433" t="s">
        <v>49</v>
      </c>
      <c r="B51" s="434">
        <v>156.60602518000002</v>
      </c>
      <c r="C51" s="435">
        <v>0.76852568163750634</v>
      </c>
      <c r="D51" s="435">
        <v>0.23082157681003723</v>
      </c>
      <c r="E51" s="435">
        <v>6.5274155245627699E-4</v>
      </c>
      <c r="F51" s="434">
        <v>156.60602518000002</v>
      </c>
      <c r="G51" s="437">
        <v>0.76852568163750634</v>
      </c>
      <c r="H51" s="437">
        <v>0.23082157681003723</v>
      </c>
      <c r="I51" s="437">
        <v>6.5274155245627699E-4</v>
      </c>
      <c r="J51" s="434">
        <v>0</v>
      </c>
      <c r="K51" s="437" t="s">
        <v>2</v>
      </c>
      <c r="L51" s="437" t="s">
        <v>2</v>
      </c>
      <c r="M51" s="437" t="s">
        <v>2</v>
      </c>
    </row>
    <row r="52" spans="1:13" s="160" customFormat="1" ht="16.2" x14ac:dyDescent="0.35">
      <c r="A52" s="428" t="s">
        <v>671</v>
      </c>
      <c r="B52" s="429">
        <v>843.04895779000026</v>
      </c>
      <c r="C52" s="430">
        <v>0.61571868512919836</v>
      </c>
      <c r="D52" s="430">
        <v>0.37462954953165617</v>
      </c>
      <c r="E52" s="430">
        <v>9.6517653391451925E-3</v>
      </c>
      <c r="F52" s="429">
        <v>148.31446433000002</v>
      </c>
      <c r="G52" s="432">
        <v>0.73023677683264832</v>
      </c>
      <c r="H52" s="432">
        <v>0.25388678737508275</v>
      </c>
      <c r="I52" s="432">
        <v>1.5876435792268894E-2</v>
      </c>
      <c r="J52" s="429">
        <v>694.73449346000018</v>
      </c>
      <c r="K52" s="432">
        <v>0.59127094345669007</v>
      </c>
      <c r="L52" s="432">
        <v>0.40040615665215445</v>
      </c>
      <c r="M52" s="432">
        <v>8.3228998911552034E-3</v>
      </c>
    </row>
    <row r="53" spans="1:13" s="160" customFormat="1" x14ac:dyDescent="0.35">
      <c r="A53" s="433" t="s">
        <v>50</v>
      </c>
      <c r="B53" s="434">
        <v>550.21878128000003</v>
      </c>
      <c r="C53" s="435">
        <v>0.75552484626738514</v>
      </c>
      <c r="D53" s="435">
        <v>0.24316176363291875</v>
      </c>
      <c r="E53" s="435">
        <v>1.3133900996960893E-3</v>
      </c>
      <c r="F53" s="434">
        <v>120.42711369999996</v>
      </c>
      <c r="G53" s="437">
        <v>0.72707401481133405</v>
      </c>
      <c r="H53" s="437">
        <v>0.27067524761244871</v>
      </c>
      <c r="I53" s="437">
        <v>2.2507375762174401E-3</v>
      </c>
      <c r="J53" s="434">
        <v>429.79166758000008</v>
      </c>
      <c r="K53" s="437">
        <v>0.76349673537800788</v>
      </c>
      <c r="L53" s="437">
        <v>0.23545251816954729</v>
      </c>
      <c r="M53" s="437">
        <v>1.0507464524447539E-3</v>
      </c>
    </row>
    <row r="54" spans="1:13" s="160" customFormat="1" x14ac:dyDescent="0.35">
      <c r="A54" s="428" t="s">
        <v>51</v>
      </c>
      <c r="B54" s="429">
        <v>455.06988311000003</v>
      </c>
      <c r="C54" s="430">
        <v>0.7841804960618326</v>
      </c>
      <c r="D54" s="430">
        <v>0.2150869535928846</v>
      </c>
      <c r="E54" s="430">
        <v>7.3255034528272548E-4</v>
      </c>
      <c r="F54" s="429">
        <v>366.50859072000003</v>
      </c>
      <c r="G54" s="432">
        <v>0.79603616962116475</v>
      </c>
      <c r="H54" s="432">
        <v>0.2034214325332363</v>
      </c>
      <c r="I54" s="432">
        <v>5.4239784559885354E-4</v>
      </c>
      <c r="J54" s="429">
        <v>88.561292389999991</v>
      </c>
      <c r="K54" s="432">
        <v>0.73511610132454619</v>
      </c>
      <c r="L54" s="432">
        <v>0.26336440718692183</v>
      </c>
      <c r="M54" s="432">
        <v>1.5194914885320139E-3</v>
      </c>
    </row>
    <row r="55" spans="1:13" s="160" customFormat="1" x14ac:dyDescent="0.35">
      <c r="A55" s="433" t="s">
        <v>52</v>
      </c>
      <c r="B55" s="434">
        <v>861.3281744200001</v>
      </c>
      <c r="C55" s="435">
        <v>0.78351267043416661</v>
      </c>
      <c r="D55" s="435">
        <v>0.21594430713386065</v>
      </c>
      <c r="E55" s="435">
        <v>5.4302243197252068E-4</v>
      </c>
      <c r="F55" s="434">
        <v>855.40799254000012</v>
      </c>
      <c r="G55" s="437">
        <v>0.78426073246986805</v>
      </c>
      <c r="H55" s="437">
        <v>0.21520701277687873</v>
      </c>
      <c r="I55" s="437">
        <v>5.3225475325297444E-4</v>
      </c>
      <c r="J55" s="434">
        <v>5.9201818799999995</v>
      </c>
      <c r="K55" s="437">
        <v>0.67542507156891607</v>
      </c>
      <c r="L55" s="437">
        <v>0.32247608244089965</v>
      </c>
      <c r="M55" s="437">
        <v>2.0988459901843423E-3</v>
      </c>
    </row>
    <row r="56" spans="1:13" s="160" customFormat="1" x14ac:dyDescent="0.35">
      <c r="A56" s="428" t="s">
        <v>53</v>
      </c>
      <c r="B56" s="429">
        <v>44.865153479999996</v>
      </c>
      <c r="C56" s="430">
        <v>0.79358677232368624</v>
      </c>
      <c r="D56" s="430">
        <v>0.20535903157240243</v>
      </c>
      <c r="E56" s="430">
        <v>1.0541961039113336E-3</v>
      </c>
      <c r="F56" s="429">
        <v>44.865153479999996</v>
      </c>
      <c r="G56" s="432">
        <v>0.79358677232368624</v>
      </c>
      <c r="H56" s="432">
        <v>0.20535903157240243</v>
      </c>
      <c r="I56" s="432">
        <v>1.0541961039113336E-3</v>
      </c>
      <c r="J56" s="429">
        <v>0</v>
      </c>
      <c r="K56" s="432" t="s">
        <v>2</v>
      </c>
      <c r="L56" s="432" t="s">
        <v>2</v>
      </c>
      <c r="M56" s="432" t="s">
        <v>2</v>
      </c>
    </row>
    <row r="58" spans="1:13" ht="152.4" customHeight="1" x14ac:dyDescent="0.35">
      <c r="A58" s="574" t="s">
        <v>672</v>
      </c>
      <c r="B58" s="574"/>
      <c r="C58" s="574"/>
      <c r="D58" s="574"/>
      <c r="E58" s="574"/>
      <c r="F58" s="574"/>
      <c r="G58" s="574"/>
      <c r="H58" s="574"/>
      <c r="I58" s="574"/>
      <c r="J58" s="574"/>
      <c r="K58" s="574"/>
      <c r="L58" s="574"/>
      <c r="M58" s="574"/>
    </row>
    <row r="59" spans="1:13" ht="18" customHeight="1" x14ac:dyDescent="0.35">
      <c r="A59" s="574" t="s">
        <v>275</v>
      </c>
      <c r="B59" s="574"/>
      <c r="C59" s="574"/>
      <c r="D59" s="574"/>
      <c r="E59" s="574"/>
      <c r="F59" s="574"/>
      <c r="G59" s="574"/>
      <c r="H59" s="574"/>
      <c r="I59" s="574"/>
      <c r="J59" s="574"/>
      <c r="K59" s="574"/>
      <c r="L59" s="574"/>
      <c r="M59" s="574"/>
    </row>
    <row r="60" spans="1:13" ht="18" customHeight="1" x14ac:dyDescent="0.35">
      <c r="A60" s="600" t="s">
        <v>673</v>
      </c>
      <c r="B60" s="600"/>
      <c r="C60" s="600"/>
      <c r="D60" s="600"/>
      <c r="E60" s="600"/>
      <c r="F60" s="598"/>
      <c r="G60" s="598"/>
      <c r="H60" s="598"/>
      <c r="I60" s="598"/>
      <c r="J60" s="598"/>
      <c r="K60" s="598"/>
      <c r="L60" s="598"/>
      <c r="M60" s="598"/>
    </row>
    <row r="61" spans="1:13" ht="18" customHeight="1" x14ac:dyDescent="0.35">
      <c r="A61" s="600" t="s">
        <v>674</v>
      </c>
      <c r="B61" s="600"/>
      <c r="C61" s="600"/>
      <c r="D61" s="600"/>
      <c r="E61" s="600"/>
      <c r="F61" s="601"/>
      <c r="G61" s="601"/>
      <c r="H61" s="601"/>
      <c r="I61" s="601"/>
      <c r="J61" s="601"/>
      <c r="K61" s="601"/>
      <c r="L61" s="601"/>
      <c r="M61" s="601"/>
    </row>
    <row r="62" spans="1:13" ht="18" customHeight="1" x14ac:dyDescent="0.35">
      <c r="A62" s="600" t="s">
        <v>675</v>
      </c>
      <c r="B62" s="600"/>
      <c r="C62" s="600"/>
      <c r="D62" s="600"/>
      <c r="E62" s="600"/>
      <c r="F62" s="601"/>
      <c r="G62" s="601"/>
      <c r="H62" s="601"/>
      <c r="I62" s="601"/>
      <c r="J62" s="601"/>
      <c r="K62" s="601"/>
      <c r="L62" s="601"/>
      <c r="M62" s="601"/>
    </row>
    <row r="63" spans="1:13" ht="28.5" customHeight="1" x14ac:dyDescent="0.35">
      <c r="A63" s="598" t="s">
        <v>676</v>
      </c>
      <c r="B63" s="598"/>
      <c r="C63" s="598"/>
      <c r="D63" s="598"/>
      <c r="E63" s="598"/>
      <c r="F63" s="598"/>
      <c r="G63" s="598"/>
      <c r="H63" s="598"/>
      <c r="I63" s="598"/>
      <c r="J63" s="598"/>
      <c r="K63" s="598"/>
      <c r="L63" s="598"/>
      <c r="M63" s="598"/>
    </row>
    <row r="64" spans="1:13" ht="18" customHeight="1" x14ac:dyDescent="0.35">
      <c r="A64" s="610" t="s">
        <v>677</v>
      </c>
      <c r="B64" s="610"/>
      <c r="C64" s="610"/>
      <c r="D64" s="610"/>
      <c r="E64" s="610"/>
      <c r="F64" s="604"/>
      <c r="G64" s="604"/>
      <c r="H64" s="604"/>
      <c r="I64" s="604"/>
      <c r="J64" s="604"/>
      <c r="K64" s="604"/>
      <c r="L64" s="604"/>
      <c r="M64" s="604"/>
    </row>
    <row r="65" spans="1:13" ht="18" customHeight="1" x14ac:dyDescent="0.35">
      <c r="A65" s="574" t="s">
        <v>678</v>
      </c>
      <c r="B65" s="574"/>
      <c r="C65" s="574"/>
      <c r="D65" s="574"/>
      <c r="E65" s="574"/>
      <c r="F65" s="574"/>
      <c r="G65" s="574"/>
      <c r="H65" s="574"/>
      <c r="I65" s="574"/>
      <c r="J65" s="574"/>
      <c r="K65" s="574"/>
      <c r="L65" s="574"/>
      <c r="M65" s="574"/>
    </row>
    <row r="66" spans="1:13" ht="18" customHeight="1" x14ac:dyDescent="0.35"/>
  </sheetData>
  <mergeCells count="13">
    <mergeCell ref="A65:M65"/>
    <mergeCell ref="A59:M59"/>
    <mergeCell ref="A60:M60"/>
    <mergeCell ref="A61:M61"/>
    <mergeCell ref="A62:M62"/>
    <mergeCell ref="A63:M63"/>
    <mergeCell ref="A64:M64"/>
    <mergeCell ref="A58:M58"/>
    <mergeCell ref="A1:M1"/>
    <mergeCell ref="A3:A4"/>
    <mergeCell ref="B3:E3"/>
    <mergeCell ref="F3:I3"/>
    <mergeCell ref="J3:M3"/>
  </mergeCells>
  <pageMargins left="0.75" right="0.75" top="0.75" bottom="0.75" header="0.5" footer="0.5"/>
  <pageSetup scale="84" fitToHeight="3" orientation="landscape" r:id="rId1"/>
  <headerFooter>
    <oddFooter>&amp;L&amp;G&amp;RPage &amp;P of &amp;N</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3"/>
  <sheetViews>
    <sheetView showGridLines="0" zoomScaleNormal="100" zoomScalePageLayoutView="125" workbookViewId="0">
      <pane xSplit="1" ySplit="4" topLeftCell="B5" activePane="bottomRight" state="frozenSplit"/>
      <selection sqref="A1:I1"/>
      <selection pane="topRight" sqref="A1:I1"/>
      <selection pane="bottomLeft" sqref="A1:I1"/>
      <selection pane="bottomRight" sqref="A1:M1"/>
    </sheetView>
  </sheetViews>
  <sheetFormatPr defaultColWidth="8.8984375" defaultRowHeight="15" x14ac:dyDescent="0.35"/>
  <cols>
    <col min="1" max="1" width="17.8984375" style="89" customWidth="1"/>
    <col min="2" max="6" width="8.8984375" style="131" customWidth="1"/>
    <col min="7" max="9" width="8.8984375" style="89" customWidth="1"/>
    <col min="10" max="10" width="8.8984375" style="131" customWidth="1"/>
    <col min="11" max="13" width="8.8984375" style="89" customWidth="1"/>
    <col min="14" max="16384" width="8.8984375" style="89"/>
  </cols>
  <sheetData>
    <row r="1" spans="1:13" ht="30" customHeight="1" x14ac:dyDescent="0.35">
      <c r="A1" s="530" t="s">
        <v>679</v>
      </c>
      <c r="B1" s="530"/>
      <c r="C1" s="530"/>
      <c r="D1" s="530"/>
      <c r="E1" s="530"/>
      <c r="F1" s="530"/>
      <c r="G1" s="530"/>
      <c r="H1" s="530"/>
      <c r="I1" s="530"/>
      <c r="J1" s="530"/>
      <c r="K1" s="530"/>
      <c r="L1" s="530"/>
      <c r="M1" s="530"/>
    </row>
    <row r="3" spans="1:13" x14ac:dyDescent="0.35">
      <c r="A3" s="580" t="s">
        <v>0</v>
      </c>
      <c r="B3" s="607" t="s">
        <v>227</v>
      </c>
      <c r="C3" s="608"/>
      <c r="D3" s="608"/>
      <c r="E3" s="609"/>
      <c r="F3" s="582" t="s">
        <v>662</v>
      </c>
      <c r="G3" s="583"/>
      <c r="H3" s="583"/>
      <c r="I3" s="584"/>
      <c r="J3" s="582" t="s">
        <v>663</v>
      </c>
      <c r="K3" s="583"/>
      <c r="L3" s="583"/>
      <c r="M3" s="584"/>
    </row>
    <row r="4" spans="1:13" ht="16.2" x14ac:dyDescent="0.35">
      <c r="A4" s="606"/>
      <c r="B4" s="283" t="s">
        <v>227</v>
      </c>
      <c r="C4" s="283" t="s">
        <v>664</v>
      </c>
      <c r="D4" s="283" t="s">
        <v>665</v>
      </c>
      <c r="E4" s="283" t="s">
        <v>666</v>
      </c>
      <c r="F4" s="283" t="s">
        <v>227</v>
      </c>
      <c r="G4" s="275" t="s">
        <v>667</v>
      </c>
      <c r="H4" s="275" t="s">
        <v>668</v>
      </c>
      <c r="I4" s="275" t="s">
        <v>669</v>
      </c>
      <c r="J4" s="283" t="s">
        <v>227</v>
      </c>
      <c r="K4" s="275" t="s">
        <v>667</v>
      </c>
      <c r="L4" s="275" t="s">
        <v>668</v>
      </c>
      <c r="M4" s="275" t="s">
        <v>669</v>
      </c>
    </row>
    <row r="5" spans="1:13" s="160" customFormat="1" x14ac:dyDescent="0.35">
      <c r="A5" s="423" t="s">
        <v>227</v>
      </c>
      <c r="B5" s="439">
        <v>588623.64</v>
      </c>
      <c r="C5" s="425">
        <v>0.18902497527962009</v>
      </c>
      <c r="D5" s="425">
        <v>0.80690023254927379</v>
      </c>
      <c r="E5" s="425">
        <v>4.0747921711061421E-3</v>
      </c>
      <c r="F5" s="439">
        <v>261955.53700000001</v>
      </c>
      <c r="G5" s="427">
        <v>0.21474469921206513</v>
      </c>
      <c r="H5" s="427">
        <v>0.78013845151133421</v>
      </c>
      <c r="I5" s="427">
        <v>5.1168492766007082E-3</v>
      </c>
      <c r="J5" s="439">
        <v>326668.103</v>
      </c>
      <c r="K5" s="427">
        <v>0.16840029832970868</v>
      </c>
      <c r="L5" s="427">
        <v>0.82836053632086637</v>
      </c>
      <c r="M5" s="427">
        <v>3.2391653494250093E-3</v>
      </c>
    </row>
    <row r="6" spans="1:13" s="160" customFormat="1" x14ac:dyDescent="0.35">
      <c r="A6" s="428" t="s">
        <v>15</v>
      </c>
      <c r="B6" s="440">
        <v>7661.5550000000003</v>
      </c>
      <c r="C6" s="430">
        <v>0.21869268053286833</v>
      </c>
      <c r="D6" s="430">
        <v>0.77917890036683157</v>
      </c>
      <c r="E6" s="430">
        <v>2.1284191003001348E-3</v>
      </c>
      <c r="F6" s="440">
        <v>7661.5550000000003</v>
      </c>
      <c r="G6" s="432">
        <v>0.21869268053286833</v>
      </c>
      <c r="H6" s="432">
        <v>0.77917890036683157</v>
      </c>
      <c r="I6" s="432">
        <v>2.1284191003001348E-3</v>
      </c>
      <c r="J6" s="440">
        <v>0</v>
      </c>
      <c r="K6" s="432" t="s">
        <v>2</v>
      </c>
      <c r="L6" s="432" t="s">
        <v>2</v>
      </c>
      <c r="M6" s="432" t="s">
        <v>2</v>
      </c>
    </row>
    <row r="7" spans="1:13" s="160" customFormat="1" x14ac:dyDescent="0.35">
      <c r="A7" s="433" t="s">
        <v>16</v>
      </c>
      <c r="B7" s="441">
        <v>961.23599999999999</v>
      </c>
      <c r="C7" s="435">
        <v>0.21567232188557234</v>
      </c>
      <c r="D7" s="435">
        <v>0.77685500751116277</v>
      </c>
      <c r="E7" s="435">
        <v>7.472670603264963E-3</v>
      </c>
      <c r="F7" s="441">
        <v>961.23599999999999</v>
      </c>
      <c r="G7" s="437">
        <v>0.21567232188557234</v>
      </c>
      <c r="H7" s="437">
        <v>0.77685500751116277</v>
      </c>
      <c r="I7" s="437">
        <v>7.472670603264963E-3</v>
      </c>
      <c r="J7" s="441">
        <v>0</v>
      </c>
      <c r="K7" s="437" t="s">
        <v>2</v>
      </c>
      <c r="L7" s="437" t="s">
        <v>2</v>
      </c>
      <c r="M7" s="437" t="s">
        <v>2</v>
      </c>
    </row>
    <row r="8" spans="1:13" s="160" customFormat="1" x14ac:dyDescent="0.35">
      <c r="A8" s="428" t="s">
        <v>17</v>
      </c>
      <c r="B8" s="440">
        <v>13803.937</v>
      </c>
      <c r="C8" s="430">
        <v>0.13619781081295865</v>
      </c>
      <c r="D8" s="430">
        <v>0.85956854193118959</v>
      </c>
      <c r="E8" s="430">
        <v>4.2336472558517184E-3</v>
      </c>
      <c r="F8" s="440">
        <v>102.999</v>
      </c>
      <c r="G8" s="432">
        <v>0.15338012990417382</v>
      </c>
      <c r="H8" s="432">
        <v>0.84003728191535842</v>
      </c>
      <c r="I8" s="432">
        <v>6.5825881804677713E-3</v>
      </c>
      <c r="J8" s="440">
        <v>13700.938</v>
      </c>
      <c r="K8" s="432">
        <v>0.13606863997194937</v>
      </c>
      <c r="L8" s="432">
        <v>0.85971537131253351</v>
      </c>
      <c r="M8" s="432">
        <v>4.2159887155171416E-3</v>
      </c>
    </row>
    <row r="9" spans="1:13" s="160" customFormat="1" x14ac:dyDescent="0.35">
      <c r="A9" s="433" t="s">
        <v>3</v>
      </c>
      <c r="B9" s="441">
        <v>5067.085</v>
      </c>
      <c r="C9" s="435">
        <v>0.20068737745666393</v>
      </c>
      <c r="D9" s="435">
        <v>0.79481615169273856</v>
      </c>
      <c r="E9" s="435">
        <v>4.4964708505975332E-3</v>
      </c>
      <c r="F9" s="441">
        <v>5067.085</v>
      </c>
      <c r="G9" s="437">
        <v>0.20068737745666393</v>
      </c>
      <c r="H9" s="437">
        <v>0.79481615169273856</v>
      </c>
      <c r="I9" s="437">
        <v>4.4964708505975332E-3</v>
      </c>
      <c r="J9" s="441">
        <v>0</v>
      </c>
      <c r="K9" s="437" t="s">
        <v>2</v>
      </c>
      <c r="L9" s="437" t="s">
        <v>2</v>
      </c>
      <c r="M9" s="437" t="s">
        <v>2</v>
      </c>
    </row>
    <row r="10" spans="1:13" s="160" customFormat="1" x14ac:dyDescent="0.35">
      <c r="A10" s="428" t="s">
        <v>18</v>
      </c>
      <c r="B10" s="440">
        <v>61810.671999999999</v>
      </c>
      <c r="C10" s="430">
        <v>0.18430066574911205</v>
      </c>
      <c r="D10" s="430">
        <v>0.81533531944127702</v>
      </c>
      <c r="E10" s="430">
        <v>3.6401480961087109E-4</v>
      </c>
      <c r="F10" s="440">
        <v>26147.698</v>
      </c>
      <c r="G10" s="432">
        <v>0.26002698210756447</v>
      </c>
      <c r="H10" s="432">
        <v>0.73942382996774703</v>
      </c>
      <c r="I10" s="432">
        <v>5.4918792468843717E-4</v>
      </c>
      <c r="J10" s="440">
        <v>35662.974000000002</v>
      </c>
      <c r="K10" s="432">
        <v>0.12877896834963903</v>
      </c>
      <c r="L10" s="432">
        <v>0.87099278372016875</v>
      </c>
      <c r="M10" s="432">
        <v>2.2824793019224926E-4</v>
      </c>
    </row>
    <row r="11" spans="1:13" s="160" customFormat="1" x14ac:dyDescent="0.35">
      <c r="A11" s="433" t="s">
        <v>19</v>
      </c>
      <c r="B11" s="441">
        <v>6473</v>
      </c>
      <c r="C11" s="435">
        <v>0.18719836242854937</v>
      </c>
      <c r="D11" s="435">
        <v>0.81050224007415417</v>
      </c>
      <c r="E11" s="435">
        <v>2.2993974972964622E-3</v>
      </c>
      <c r="F11" s="441">
        <v>6473</v>
      </c>
      <c r="G11" s="437">
        <v>0.18719836242854937</v>
      </c>
      <c r="H11" s="437">
        <v>0.81050224007415417</v>
      </c>
      <c r="I11" s="437">
        <v>2.2993974972964622E-3</v>
      </c>
      <c r="J11" s="441">
        <v>0</v>
      </c>
      <c r="K11" s="437" t="s">
        <v>2</v>
      </c>
      <c r="L11" s="437" t="s">
        <v>2</v>
      </c>
      <c r="M11" s="437" t="s">
        <v>2</v>
      </c>
    </row>
    <row r="12" spans="1:13" s="160" customFormat="1" x14ac:dyDescent="0.35">
      <c r="A12" s="428" t="s">
        <v>20</v>
      </c>
      <c r="B12" s="440">
        <v>7971.1779999999999</v>
      </c>
      <c r="C12" s="430">
        <v>0.26385008589696529</v>
      </c>
      <c r="D12" s="430">
        <v>0.7334070321852052</v>
      </c>
      <c r="E12" s="430">
        <v>2.74288191782946E-3</v>
      </c>
      <c r="F12" s="440">
        <v>7971.1779999999999</v>
      </c>
      <c r="G12" s="432">
        <v>0.26385008589696529</v>
      </c>
      <c r="H12" s="432">
        <v>0.7334070321852052</v>
      </c>
      <c r="I12" s="432">
        <v>2.74288191782946E-3</v>
      </c>
      <c r="J12" s="440">
        <v>0</v>
      </c>
      <c r="K12" s="432" t="s">
        <v>2</v>
      </c>
      <c r="L12" s="432" t="s">
        <v>2</v>
      </c>
      <c r="M12" s="432" t="s">
        <v>2</v>
      </c>
    </row>
    <row r="13" spans="1:13" s="160" customFormat="1" x14ac:dyDescent="0.35">
      <c r="A13" s="433" t="s">
        <v>21</v>
      </c>
      <c r="B13" s="441">
        <v>2421.123</v>
      </c>
      <c r="C13" s="435">
        <v>0.23411697794783659</v>
      </c>
      <c r="D13" s="435">
        <v>0.76504663331850553</v>
      </c>
      <c r="E13" s="435">
        <v>8.3638873365789342E-4</v>
      </c>
      <c r="F13" s="441">
        <v>2256.1579999999999</v>
      </c>
      <c r="G13" s="437">
        <v>0.22646419266735751</v>
      </c>
      <c r="H13" s="437">
        <v>0.77281688605142018</v>
      </c>
      <c r="I13" s="437">
        <v>7.1892128122232578E-4</v>
      </c>
      <c r="J13" s="441">
        <v>164.965</v>
      </c>
      <c r="K13" s="437">
        <v>0.33878095353559845</v>
      </c>
      <c r="L13" s="437">
        <v>0.65877610402206532</v>
      </c>
      <c r="M13" s="437">
        <v>2.4429424423362532E-3</v>
      </c>
    </row>
    <row r="14" spans="1:13" s="160" customFormat="1" x14ac:dyDescent="0.35">
      <c r="A14" s="428" t="s">
        <v>4</v>
      </c>
      <c r="B14" s="440">
        <v>2356.0140000000001</v>
      </c>
      <c r="C14" s="430">
        <v>0.17590684944996082</v>
      </c>
      <c r="D14" s="430">
        <v>0.82353160889536314</v>
      </c>
      <c r="E14" s="430">
        <v>5.6154165467607576E-4</v>
      </c>
      <c r="F14" s="440">
        <v>935.971</v>
      </c>
      <c r="G14" s="432">
        <v>0.20632370020011304</v>
      </c>
      <c r="H14" s="432">
        <v>0.79328526204337524</v>
      </c>
      <c r="I14" s="432">
        <v>3.9103775651168679E-4</v>
      </c>
      <c r="J14" s="440">
        <v>1420.0429999999999</v>
      </c>
      <c r="K14" s="432">
        <v>0.15585866061802353</v>
      </c>
      <c r="L14" s="432">
        <v>0.84346741612753984</v>
      </c>
      <c r="M14" s="432">
        <v>6.739232544366614E-4</v>
      </c>
    </row>
    <row r="15" spans="1:13" s="160" customFormat="1" x14ac:dyDescent="0.35">
      <c r="A15" s="433" t="s">
        <v>5</v>
      </c>
      <c r="B15" s="441">
        <v>27696.671999999999</v>
      </c>
      <c r="C15" s="435">
        <v>0.19645241132219785</v>
      </c>
      <c r="D15" s="435">
        <v>0.80249587387249988</v>
      </c>
      <c r="E15" s="435">
        <v>1.0517148053022399E-3</v>
      </c>
      <c r="F15" s="441">
        <v>13542.567999999999</v>
      </c>
      <c r="G15" s="437">
        <v>0.22958895240548174</v>
      </c>
      <c r="H15" s="437">
        <v>0.76912606235390513</v>
      </c>
      <c r="I15" s="437">
        <v>1.284985240613154E-3</v>
      </c>
      <c r="J15" s="441">
        <v>14154.103999999999</v>
      </c>
      <c r="K15" s="437">
        <v>0.16474755307718525</v>
      </c>
      <c r="L15" s="437">
        <v>0.83442392397286325</v>
      </c>
      <c r="M15" s="437">
        <v>8.2852294995147701E-4</v>
      </c>
    </row>
    <row r="16" spans="1:13" s="160" customFormat="1" x14ac:dyDescent="0.35">
      <c r="A16" s="428" t="s">
        <v>22</v>
      </c>
      <c r="B16" s="440">
        <v>16661.151999999998</v>
      </c>
      <c r="C16" s="430">
        <v>0.18151626010014194</v>
      </c>
      <c r="D16" s="430">
        <v>0.81831814510785328</v>
      </c>
      <c r="E16" s="430">
        <v>1.6559479200477855E-4</v>
      </c>
      <c r="F16" s="440">
        <v>8067.9440000000004</v>
      </c>
      <c r="G16" s="432">
        <v>0.19449527661570284</v>
      </c>
      <c r="H16" s="432">
        <v>0.80550075707020274</v>
      </c>
      <c r="I16" s="432">
        <v>3.9663140943962921E-6</v>
      </c>
      <c r="J16" s="440">
        <v>8593.2080000000005</v>
      </c>
      <c r="K16" s="432">
        <v>0.16933059225378927</v>
      </c>
      <c r="L16" s="432">
        <v>0.83035206409527151</v>
      </c>
      <c r="M16" s="432">
        <v>3.1734365093920687E-4</v>
      </c>
    </row>
    <row r="17" spans="1:13" s="160" customFormat="1" x14ac:dyDescent="0.35">
      <c r="A17" s="433" t="s">
        <v>23</v>
      </c>
      <c r="B17" s="441">
        <v>2698.8130000000001</v>
      </c>
      <c r="C17" s="435">
        <v>0.14451538509707787</v>
      </c>
      <c r="D17" s="435">
        <v>0.83337822961427854</v>
      </c>
      <c r="E17" s="435">
        <v>2.2106385288643563E-2</v>
      </c>
      <c r="F17" s="441">
        <v>9.6999999999999993</v>
      </c>
      <c r="G17" s="437">
        <v>7.8144329896907214E-2</v>
      </c>
      <c r="H17" s="437">
        <v>0.91876288659793814</v>
      </c>
      <c r="I17" s="437">
        <v>3.092783505154639E-3</v>
      </c>
      <c r="J17" s="441">
        <v>2689.1129999999998</v>
      </c>
      <c r="K17" s="437">
        <v>0.14475479461071364</v>
      </c>
      <c r="L17" s="437">
        <v>0.83307023542707204</v>
      </c>
      <c r="M17" s="437">
        <v>2.2174969962214307E-2</v>
      </c>
    </row>
    <row r="18" spans="1:13" s="160" customFormat="1" x14ac:dyDescent="0.35">
      <c r="A18" s="428" t="s">
        <v>24</v>
      </c>
      <c r="B18" s="440">
        <v>2200.5309999999999</v>
      </c>
      <c r="C18" s="430">
        <v>0.20457744062683053</v>
      </c>
      <c r="D18" s="430">
        <v>0.79435327200571137</v>
      </c>
      <c r="E18" s="430">
        <v>1.0692873674581272E-3</v>
      </c>
      <c r="F18" s="440">
        <v>2200.5309999999999</v>
      </c>
      <c r="G18" s="432">
        <v>0.20457744062683053</v>
      </c>
      <c r="H18" s="432">
        <v>0.79435327200571137</v>
      </c>
      <c r="I18" s="432">
        <v>1.0692873674581272E-3</v>
      </c>
      <c r="J18" s="440">
        <v>0</v>
      </c>
      <c r="K18" s="432" t="s">
        <v>2</v>
      </c>
      <c r="L18" s="432" t="s">
        <v>2</v>
      </c>
      <c r="M18" s="432" t="s">
        <v>2</v>
      </c>
    </row>
    <row r="19" spans="1:13" s="160" customFormat="1" x14ac:dyDescent="0.35">
      <c r="A19" s="433" t="s">
        <v>25</v>
      </c>
      <c r="B19" s="441">
        <v>19804.697</v>
      </c>
      <c r="C19" s="435">
        <v>0.17226605385581006</v>
      </c>
      <c r="D19" s="435">
        <v>0.82751026183334186</v>
      </c>
      <c r="E19" s="435">
        <v>2.2368431084807811E-4</v>
      </c>
      <c r="F19" s="441">
        <v>15220.598</v>
      </c>
      <c r="G19" s="437">
        <v>0.17563587186259041</v>
      </c>
      <c r="H19" s="437">
        <v>0.82419705191609427</v>
      </c>
      <c r="I19" s="437">
        <v>1.6707622131535173E-4</v>
      </c>
      <c r="J19" s="441">
        <v>4584.0990000000002</v>
      </c>
      <c r="K19" s="437">
        <v>0.16107723676997376</v>
      </c>
      <c r="L19" s="437">
        <v>0.83851112290550445</v>
      </c>
      <c r="M19" s="437">
        <v>4.1164032452178716E-4</v>
      </c>
    </row>
    <row r="20" spans="1:13" s="160" customFormat="1" x14ac:dyDescent="0.35">
      <c r="A20" s="428" t="s">
        <v>26</v>
      </c>
      <c r="B20" s="440">
        <v>12010.754999999999</v>
      </c>
      <c r="C20" s="430">
        <v>0.21806672436495458</v>
      </c>
      <c r="D20" s="430">
        <v>0.77068910322456829</v>
      </c>
      <c r="E20" s="430">
        <v>1.1244172410477109E-2</v>
      </c>
      <c r="F20" s="440">
        <v>11857.620999999999</v>
      </c>
      <c r="G20" s="432">
        <v>0.21699437011859293</v>
      </c>
      <c r="H20" s="432">
        <v>0.77170901313172346</v>
      </c>
      <c r="I20" s="432">
        <v>1.1296616749683601E-2</v>
      </c>
      <c r="J20" s="440">
        <v>153.13399999999999</v>
      </c>
      <c r="K20" s="432">
        <v>0.30110230255854348</v>
      </c>
      <c r="L20" s="432">
        <v>0.69171444617132705</v>
      </c>
      <c r="M20" s="432">
        <v>7.1832512701294291E-3</v>
      </c>
    </row>
    <row r="21" spans="1:13" s="160" customFormat="1" x14ac:dyDescent="0.35">
      <c r="A21" s="433" t="s">
        <v>6</v>
      </c>
      <c r="B21" s="441">
        <v>5615.9709999999995</v>
      </c>
      <c r="C21" s="435">
        <v>0.20604896285967289</v>
      </c>
      <c r="D21" s="435">
        <v>0.79390100126941543</v>
      </c>
      <c r="E21" s="435">
        <v>5.0035870911726577E-5</v>
      </c>
      <c r="F21" s="441">
        <v>5615.5659999999998</v>
      </c>
      <c r="G21" s="437">
        <v>0.20600541423607166</v>
      </c>
      <c r="H21" s="437">
        <v>0.79394454628438171</v>
      </c>
      <c r="I21" s="437">
        <v>5.003947954667437E-5</v>
      </c>
      <c r="J21" s="441">
        <v>0.40500000000000003</v>
      </c>
      <c r="K21" s="437">
        <v>0.80987654320987656</v>
      </c>
      <c r="L21" s="437">
        <v>0.19012345679012346</v>
      </c>
      <c r="M21" s="437">
        <v>0</v>
      </c>
    </row>
    <row r="22" spans="1:13" s="160" customFormat="1" x14ac:dyDescent="0.35">
      <c r="A22" s="428" t="s">
        <v>27</v>
      </c>
      <c r="B22" s="440">
        <v>5650.741</v>
      </c>
      <c r="C22" s="430">
        <v>0.21620368018990785</v>
      </c>
      <c r="D22" s="430">
        <v>0.78288051071532039</v>
      </c>
      <c r="E22" s="430">
        <v>9.1580909477181839E-4</v>
      </c>
      <c r="F22" s="440">
        <v>14.795999999999999</v>
      </c>
      <c r="G22" s="432">
        <v>0.23803730738037307</v>
      </c>
      <c r="H22" s="432">
        <v>0.76027304676939711</v>
      </c>
      <c r="I22" s="432">
        <v>1.6896458502297918E-3</v>
      </c>
      <c r="J22" s="440">
        <v>5635.9449999999997</v>
      </c>
      <c r="K22" s="432">
        <v>0.21614636054823105</v>
      </c>
      <c r="L22" s="432">
        <v>0.78293986190425913</v>
      </c>
      <c r="M22" s="432">
        <v>9.1377754750977878E-4</v>
      </c>
    </row>
    <row r="23" spans="1:13" s="160" customFormat="1" x14ac:dyDescent="0.35">
      <c r="A23" s="433" t="s">
        <v>28</v>
      </c>
      <c r="B23" s="441">
        <v>15635.442999999999</v>
      </c>
      <c r="C23" s="435">
        <v>0.15203758537573894</v>
      </c>
      <c r="D23" s="435">
        <v>0.84317898763725463</v>
      </c>
      <c r="E23" s="435">
        <v>4.7834269870063806E-3</v>
      </c>
      <c r="F23" s="441">
        <v>1374.6790000000001</v>
      </c>
      <c r="G23" s="437">
        <v>0.14026692777004668</v>
      </c>
      <c r="H23" s="437">
        <v>0.83740495053754371</v>
      </c>
      <c r="I23" s="437">
        <v>2.2328121692409646E-2</v>
      </c>
      <c r="J23" s="441">
        <v>14260.763999999999</v>
      </c>
      <c r="K23" s="437">
        <v>0.15317222836027578</v>
      </c>
      <c r="L23" s="437">
        <v>0.84373558106704527</v>
      </c>
      <c r="M23" s="437">
        <v>3.0921905726789952E-3</v>
      </c>
    </row>
    <row r="24" spans="1:13" s="160" customFormat="1" x14ac:dyDescent="0.35">
      <c r="A24" s="428" t="s">
        <v>29</v>
      </c>
      <c r="B24" s="440">
        <v>10510.23</v>
      </c>
      <c r="C24" s="430">
        <v>0.21197357241468551</v>
      </c>
      <c r="D24" s="430">
        <v>0.78569260615609748</v>
      </c>
      <c r="E24" s="430">
        <v>2.333821429217058E-3</v>
      </c>
      <c r="F24" s="440">
        <v>5956.8379999999997</v>
      </c>
      <c r="G24" s="432">
        <v>0.23975991960835596</v>
      </c>
      <c r="H24" s="432">
        <v>0.75795480756737044</v>
      </c>
      <c r="I24" s="432">
        <v>2.2852728242735492E-3</v>
      </c>
      <c r="J24" s="440">
        <v>4553.3919999999998</v>
      </c>
      <c r="K24" s="432">
        <v>0.17562292023177448</v>
      </c>
      <c r="L24" s="432">
        <v>0.82197974608819091</v>
      </c>
      <c r="M24" s="432">
        <v>2.3973336800345766E-3</v>
      </c>
    </row>
    <row r="25" spans="1:13" s="160" customFormat="1" x14ac:dyDescent="0.35">
      <c r="A25" s="433" t="s">
        <v>30</v>
      </c>
      <c r="B25" s="441">
        <v>2962.3560000000002</v>
      </c>
      <c r="C25" s="435">
        <v>0.24674515824566662</v>
      </c>
      <c r="D25" s="435">
        <v>0.7531140754183494</v>
      </c>
      <c r="E25" s="435">
        <v>1.407663359839263E-4</v>
      </c>
      <c r="F25" s="441">
        <v>2962.3560000000002</v>
      </c>
      <c r="G25" s="437">
        <v>0.24674515824566662</v>
      </c>
      <c r="H25" s="437">
        <v>0.7531140754183494</v>
      </c>
      <c r="I25" s="437">
        <v>1.407663359839263E-4</v>
      </c>
      <c r="J25" s="441">
        <v>0</v>
      </c>
      <c r="K25" s="437" t="s">
        <v>2</v>
      </c>
      <c r="L25" s="437" t="s">
        <v>2</v>
      </c>
      <c r="M25" s="437" t="s">
        <v>2</v>
      </c>
    </row>
    <row r="26" spans="1:13" s="160" customFormat="1" x14ac:dyDescent="0.35">
      <c r="A26" s="428" t="s">
        <v>31</v>
      </c>
      <c r="B26" s="440">
        <v>12359.422</v>
      </c>
      <c r="C26" s="430">
        <v>0.19012046032573368</v>
      </c>
      <c r="D26" s="430">
        <v>0.80960630683214796</v>
      </c>
      <c r="E26" s="430">
        <v>2.7323284211834504E-4</v>
      </c>
      <c r="F26" s="440">
        <v>3691.1439999999998</v>
      </c>
      <c r="G26" s="432">
        <v>0.25134971705249104</v>
      </c>
      <c r="H26" s="432">
        <v>0.74851238532010667</v>
      </c>
      <c r="I26" s="432">
        <v>1.3789762740223628E-4</v>
      </c>
      <c r="J26" s="440">
        <v>8668.2780000000002</v>
      </c>
      <c r="K26" s="432">
        <v>0.16404769205602313</v>
      </c>
      <c r="L26" s="432">
        <v>0.83562144638185343</v>
      </c>
      <c r="M26" s="432">
        <v>3.3086156212341135E-4</v>
      </c>
    </row>
    <row r="27" spans="1:13" s="160" customFormat="1" x14ac:dyDescent="0.35">
      <c r="A27" s="433" t="s">
        <v>7</v>
      </c>
      <c r="B27" s="441">
        <v>13186.117</v>
      </c>
      <c r="C27" s="435">
        <v>0.16767877912807841</v>
      </c>
      <c r="D27" s="435">
        <v>0.81318450306485224</v>
      </c>
      <c r="E27" s="435">
        <v>1.913671780706936E-2</v>
      </c>
      <c r="F27" s="441">
        <v>6683.8980000000001</v>
      </c>
      <c r="G27" s="437">
        <v>0.15537400480976818</v>
      </c>
      <c r="H27" s="437">
        <v>0.81996239320229003</v>
      </c>
      <c r="I27" s="437">
        <v>2.4663601987941767E-2</v>
      </c>
      <c r="J27" s="441">
        <v>6502.2190000000001</v>
      </c>
      <c r="K27" s="437">
        <v>0.18032736208977274</v>
      </c>
      <c r="L27" s="437">
        <v>0.8062172313790108</v>
      </c>
      <c r="M27" s="437">
        <v>1.3455406531216497E-2</v>
      </c>
    </row>
    <row r="28" spans="1:13" s="160" customFormat="1" x14ac:dyDescent="0.35">
      <c r="A28" s="428" t="s">
        <v>32</v>
      </c>
      <c r="B28" s="440">
        <v>22319.474999999999</v>
      </c>
      <c r="C28" s="430">
        <v>0.16730626504431667</v>
      </c>
      <c r="D28" s="430">
        <v>0.82735566136748284</v>
      </c>
      <c r="E28" s="430">
        <v>5.3380735882004393E-3</v>
      </c>
      <c r="F28" s="440">
        <v>8076.4049999999997</v>
      </c>
      <c r="G28" s="432">
        <v>0.2231117681691297</v>
      </c>
      <c r="H28" s="432">
        <v>0.77287988901002369</v>
      </c>
      <c r="I28" s="432">
        <v>4.0083428208466517E-3</v>
      </c>
      <c r="J28" s="440">
        <v>14243.07</v>
      </c>
      <c r="K28" s="432">
        <v>0.13566225539859034</v>
      </c>
      <c r="L28" s="432">
        <v>0.85824565911703021</v>
      </c>
      <c r="M28" s="432">
        <v>6.0920854843794208E-3</v>
      </c>
    </row>
    <row r="29" spans="1:13" s="160" customFormat="1" x14ac:dyDescent="0.35">
      <c r="A29" s="433" t="s">
        <v>33</v>
      </c>
      <c r="B29" s="441">
        <v>11571.425999999999</v>
      </c>
      <c r="C29" s="435">
        <v>0.167182938386332</v>
      </c>
      <c r="D29" s="435">
        <v>0.82855112239407658</v>
      </c>
      <c r="E29" s="435">
        <v>4.2659392195914317E-3</v>
      </c>
      <c r="F29" s="441">
        <v>3034.92</v>
      </c>
      <c r="G29" s="437">
        <v>0.18621545213712387</v>
      </c>
      <c r="H29" s="437">
        <v>0.8099953211287283</v>
      </c>
      <c r="I29" s="437">
        <v>3.7892267341478525E-3</v>
      </c>
      <c r="J29" s="441">
        <v>8536.5059999999994</v>
      </c>
      <c r="K29" s="437">
        <v>0.16041645141466543</v>
      </c>
      <c r="L29" s="437">
        <v>0.83514812734858968</v>
      </c>
      <c r="M29" s="437">
        <v>4.4354212367448695E-3</v>
      </c>
    </row>
    <row r="30" spans="1:13" s="160" customFormat="1" x14ac:dyDescent="0.35">
      <c r="A30" s="428" t="s">
        <v>34</v>
      </c>
      <c r="B30" s="440">
        <v>5692.0169999999998</v>
      </c>
      <c r="C30" s="430">
        <v>0.208253243094671</v>
      </c>
      <c r="D30" s="430">
        <v>0.79145898545278415</v>
      </c>
      <c r="E30" s="430">
        <v>2.8777145254485362E-4</v>
      </c>
      <c r="F30" s="440">
        <v>2877.681</v>
      </c>
      <c r="G30" s="432">
        <v>0.26998128006544159</v>
      </c>
      <c r="H30" s="432">
        <v>0.72992836940578198</v>
      </c>
      <c r="I30" s="432">
        <v>9.035052877646966E-5</v>
      </c>
      <c r="J30" s="440">
        <v>2814.3359999999998</v>
      </c>
      <c r="K30" s="432">
        <v>0.14513583310592623</v>
      </c>
      <c r="L30" s="432">
        <v>0.85437453097284755</v>
      </c>
      <c r="M30" s="432">
        <v>4.8963592122617909E-4</v>
      </c>
    </row>
    <row r="31" spans="1:13" s="160" customFormat="1" x14ac:dyDescent="0.35">
      <c r="A31" s="433" t="s">
        <v>8</v>
      </c>
      <c r="B31" s="441">
        <v>11683.535</v>
      </c>
      <c r="C31" s="435">
        <v>0.21332755882530416</v>
      </c>
      <c r="D31" s="435">
        <v>0.78422181300436899</v>
      </c>
      <c r="E31" s="435">
        <v>2.4506281703268744E-3</v>
      </c>
      <c r="F31" s="441">
        <v>11683.535</v>
      </c>
      <c r="G31" s="437">
        <v>0.21332755882530416</v>
      </c>
      <c r="H31" s="437">
        <v>0.78422181300436899</v>
      </c>
      <c r="I31" s="437">
        <v>2.4506281703268744E-3</v>
      </c>
      <c r="J31" s="441">
        <v>0</v>
      </c>
      <c r="K31" s="437" t="s">
        <v>2</v>
      </c>
      <c r="L31" s="437" t="s">
        <v>2</v>
      </c>
      <c r="M31" s="437" t="s">
        <v>2</v>
      </c>
    </row>
    <row r="32" spans="1:13" s="160" customFormat="1" x14ac:dyDescent="0.35">
      <c r="A32" s="428" t="s">
        <v>9</v>
      </c>
      <c r="B32" s="440">
        <v>1135.9670000000001</v>
      </c>
      <c r="C32" s="430">
        <v>0.21972645332126725</v>
      </c>
      <c r="D32" s="430">
        <v>0.77797154318743411</v>
      </c>
      <c r="E32" s="430">
        <v>2.3020034912986029E-3</v>
      </c>
      <c r="F32" s="440">
        <v>1135.9670000000001</v>
      </c>
      <c r="G32" s="432">
        <v>0.21972645332126725</v>
      </c>
      <c r="H32" s="432">
        <v>0.77797154318743411</v>
      </c>
      <c r="I32" s="432">
        <v>2.3020034912986029E-3</v>
      </c>
      <c r="J32" s="440">
        <v>0</v>
      </c>
      <c r="K32" s="432" t="s">
        <v>2</v>
      </c>
      <c r="L32" s="432" t="s">
        <v>2</v>
      </c>
      <c r="M32" s="432" t="s">
        <v>2</v>
      </c>
    </row>
    <row r="33" spans="1:13" s="160" customFormat="1" x14ac:dyDescent="0.35">
      <c r="A33" s="433" t="s">
        <v>35</v>
      </c>
      <c r="B33" s="441">
        <v>2663.2440000000001</v>
      </c>
      <c r="C33" s="435">
        <v>0.18158944505272517</v>
      </c>
      <c r="D33" s="435">
        <v>0.81725031578030405</v>
      </c>
      <c r="E33" s="435">
        <v>1.1602391669708069E-3</v>
      </c>
      <c r="F33" s="441">
        <v>2539.9499999999998</v>
      </c>
      <c r="G33" s="437">
        <v>0.17738695643615032</v>
      </c>
      <c r="H33" s="437">
        <v>0.82185357979487783</v>
      </c>
      <c r="I33" s="437">
        <v>7.5946376897183016E-4</v>
      </c>
      <c r="J33" s="441">
        <v>123.294</v>
      </c>
      <c r="K33" s="437">
        <v>0.26816390091975278</v>
      </c>
      <c r="L33" s="437">
        <v>0.72241958246143367</v>
      </c>
      <c r="M33" s="437">
        <v>9.4165166188135679E-3</v>
      </c>
    </row>
    <row r="34" spans="1:13" s="160" customFormat="1" x14ac:dyDescent="0.35">
      <c r="A34" s="428" t="s">
        <v>36</v>
      </c>
      <c r="B34" s="440">
        <v>3755.7510000000002</v>
      </c>
      <c r="C34" s="430">
        <v>0.18935227601616827</v>
      </c>
      <c r="D34" s="430">
        <v>0.79921752001131063</v>
      </c>
      <c r="E34" s="430">
        <v>1.1430203972521076E-2</v>
      </c>
      <c r="F34" s="440">
        <v>2426.0459999999998</v>
      </c>
      <c r="G34" s="432">
        <v>0.22072829616586001</v>
      </c>
      <c r="H34" s="432">
        <v>0.76626040891227953</v>
      </c>
      <c r="I34" s="432">
        <v>1.3011294921860509E-2</v>
      </c>
      <c r="J34" s="440">
        <v>1329.7049999999999</v>
      </c>
      <c r="K34" s="432">
        <v>0.13210674548114054</v>
      </c>
      <c r="L34" s="432">
        <v>0.85934775006486397</v>
      </c>
      <c r="M34" s="432">
        <v>8.5455044539954356E-3</v>
      </c>
    </row>
    <row r="35" spans="1:13" s="160" customFormat="1" x14ac:dyDescent="0.35">
      <c r="A35" s="433" t="s">
        <v>37</v>
      </c>
      <c r="B35" s="441">
        <v>1522.6369999999999</v>
      </c>
      <c r="C35" s="435">
        <v>0.21482927316228359</v>
      </c>
      <c r="D35" s="435">
        <v>0.77483668136266226</v>
      </c>
      <c r="E35" s="435">
        <v>1.0334045475054133E-2</v>
      </c>
      <c r="F35" s="441">
        <v>539.92100000000005</v>
      </c>
      <c r="G35" s="437">
        <v>0.20778780599383984</v>
      </c>
      <c r="H35" s="437">
        <v>0.76867541732957234</v>
      </c>
      <c r="I35" s="437">
        <v>2.3536776676587871E-2</v>
      </c>
      <c r="J35" s="441">
        <v>982.71600000000001</v>
      </c>
      <c r="K35" s="437">
        <v>0.21869797581396863</v>
      </c>
      <c r="L35" s="437">
        <v>0.77822178533777819</v>
      </c>
      <c r="M35" s="437">
        <v>3.0802388482532085E-3</v>
      </c>
    </row>
    <row r="36" spans="1:13" s="160" customFormat="1" x14ac:dyDescent="0.35">
      <c r="A36" s="428" t="s">
        <v>10</v>
      </c>
      <c r="B36" s="440">
        <v>12815.022999999999</v>
      </c>
      <c r="C36" s="430">
        <v>0.17930837892370541</v>
      </c>
      <c r="D36" s="430">
        <v>0.82044589385442379</v>
      </c>
      <c r="E36" s="430">
        <v>2.4572722187076839E-4</v>
      </c>
      <c r="F36" s="440">
        <v>1102.6600000000001</v>
      </c>
      <c r="G36" s="432">
        <v>0.19580378357789346</v>
      </c>
      <c r="H36" s="432">
        <v>0.80413182667367999</v>
      </c>
      <c r="I36" s="432">
        <v>6.4389748426532198E-5</v>
      </c>
      <c r="J36" s="440">
        <v>11712.362999999999</v>
      </c>
      <c r="K36" s="432">
        <v>0.17775541963649863</v>
      </c>
      <c r="L36" s="432">
        <v>0.8219817811316128</v>
      </c>
      <c r="M36" s="432">
        <v>2.6279923188856085E-4</v>
      </c>
    </row>
    <row r="37" spans="1:13" s="160" customFormat="1" x14ac:dyDescent="0.35">
      <c r="A37" s="433" t="s">
        <v>38</v>
      </c>
      <c r="B37" s="441">
        <v>4250.6880000000001</v>
      </c>
      <c r="C37" s="435">
        <v>0.15437783248264753</v>
      </c>
      <c r="D37" s="435">
        <v>0.84273016509327436</v>
      </c>
      <c r="E37" s="435">
        <v>2.8920024240781726E-3</v>
      </c>
      <c r="F37" s="441">
        <v>161.029</v>
      </c>
      <c r="G37" s="437">
        <v>0.19979009991989022</v>
      </c>
      <c r="H37" s="437">
        <v>0.79858286395618183</v>
      </c>
      <c r="I37" s="437">
        <v>1.6270361239279882E-3</v>
      </c>
      <c r="J37" s="441">
        <v>4089.6590000000001</v>
      </c>
      <c r="K37" s="437">
        <v>0.15258973914451057</v>
      </c>
      <c r="L37" s="437">
        <v>0.84446845079259669</v>
      </c>
      <c r="M37" s="437">
        <v>2.9418100628927743E-3</v>
      </c>
    </row>
    <row r="38" spans="1:13" s="160" customFormat="1" x14ac:dyDescent="0.35">
      <c r="A38" s="428" t="s">
        <v>39</v>
      </c>
      <c r="B38" s="440">
        <v>67581.614000000001</v>
      </c>
      <c r="C38" s="430">
        <v>0.17574094930612341</v>
      </c>
      <c r="D38" s="430">
        <v>0.82419841289969786</v>
      </c>
      <c r="E38" s="430">
        <v>6.0637794178754006E-5</v>
      </c>
      <c r="F38" s="440">
        <v>10372.411</v>
      </c>
      <c r="G38" s="432">
        <v>0.16603873487080295</v>
      </c>
      <c r="H38" s="432">
        <v>0.83363636477574987</v>
      </c>
      <c r="I38" s="432">
        <v>3.2490035344723614E-4</v>
      </c>
      <c r="J38" s="440">
        <v>57209.203000000001</v>
      </c>
      <c r="K38" s="432">
        <v>0.1775000256514673</v>
      </c>
      <c r="L38" s="432">
        <v>0.82248724912318738</v>
      </c>
      <c r="M38" s="432">
        <v>1.2725225345299776E-5</v>
      </c>
    </row>
    <row r="39" spans="1:13" s="160" customFormat="1" x14ac:dyDescent="0.35">
      <c r="A39" s="433" t="s">
        <v>40</v>
      </c>
      <c r="B39" s="441">
        <v>16939.423999999999</v>
      </c>
      <c r="C39" s="435">
        <v>0.26436495125217951</v>
      </c>
      <c r="D39" s="435">
        <v>0.73399532357180508</v>
      </c>
      <c r="E39" s="435">
        <v>1.63972517601543E-3</v>
      </c>
      <c r="F39" s="441">
        <v>16939.423999999999</v>
      </c>
      <c r="G39" s="437">
        <v>0.26436495125217951</v>
      </c>
      <c r="H39" s="437">
        <v>0.73399532357180508</v>
      </c>
      <c r="I39" s="437">
        <v>1.63972517601543E-3</v>
      </c>
      <c r="J39" s="441">
        <v>0</v>
      </c>
      <c r="K39" s="437" t="s">
        <v>2</v>
      </c>
      <c r="L39" s="437" t="s">
        <v>2</v>
      </c>
      <c r="M39" s="437" t="s">
        <v>2</v>
      </c>
    </row>
    <row r="40" spans="1:13" s="160" customFormat="1" x14ac:dyDescent="0.35">
      <c r="A40" s="428" t="s">
        <v>41</v>
      </c>
      <c r="B40" s="440">
        <v>704.85299999999995</v>
      </c>
      <c r="C40" s="430">
        <v>0.19793772602230536</v>
      </c>
      <c r="D40" s="430">
        <v>0.80127487575423528</v>
      </c>
      <c r="E40" s="430">
        <v>7.8739822345935966E-4</v>
      </c>
      <c r="F40" s="440">
        <v>598.548</v>
      </c>
      <c r="G40" s="432">
        <v>0.20246663592560663</v>
      </c>
      <c r="H40" s="432">
        <v>0.79672641124855481</v>
      </c>
      <c r="I40" s="432">
        <v>8.0695282583852928E-4</v>
      </c>
      <c r="J40" s="440">
        <v>106.30500000000001</v>
      </c>
      <c r="K40" s="432">
        <v>0.17243779690513147</v>
      </c>
      <c r="L40" s="432">
        <v>0.82688490663656455</v>
      </c>
      <c r="M40" s="432">
        <v>6.7729645830393677E-4</v>
      </c>
    </row>
    <row r="41" spans="1:13" s="160" customFormat="1" x14ac:dyDescent="0.35">
      <c r="A41" s="433" t="s">
        <v>11</v>
      </c>
      <c r="B41" s="441">
        <v>30007.008999999998</v>
      </c>
      <c r="C41" s="435">
        <v>0.17043101496720317</v>
      </c>
      <c r="D41" s="435">
        <v>0.80086752398414651</v>
      </c>
      <c r="E41" s="435">
        <v>2.8701461048650335E-2</v>
      </c>
      <c r="F41" s="441">
        <v>8344.7880000000005</v>
      </c>
      <c r="G41" s="437">
        <v>0.17357433166666428</v>
      </c>
      <c r="H41" s="437">
        <v>0.77570466739238908</v>
      </c>
      <c r="I41" s="437">
        <v>5.0721000940946614E-2</v>
      </c>
      <c r="J41" s="441">
        <v>21662.221000000001</v>
      </c>
      <c r="K41" s="437">
        <v>0.16922013675329045</v>
      </c>
      <c r="L41" s="437">
        <v>0.81056083769065046</v>
      </c>
      <c r="M41" s="437">
        <v>2.0219025556059096E-2</v>
      </c>
    </row>
    <row r="42" spans="1:13" s="160" customFormat="1" x14ac:dyDescent="0.35">
      <c r="A42" s="428" t="s">
        <v>12</v>
      </c>
      <c r="B42" s="440">
        <v>6274.0209999999997</v>
      </c>
      <c r="C42" s="430">
        <v>0.18890771962669553</v>
      </c>
      <c r="D42" s="430">
        <v>0.80997210560818966</v>
      </c>
      <c r="E42" s="430">
        <v>1.1201747651147485E-3</v>
      </c>
      <c r="F42" s="440">
        <v>6274.0209999999997</v>
      </c>
      <c r="G42" s="432">
        <v>0.18890771962669553</v>
      </c>
      <c r="H42" s="432">
        <v>0.80997210560818966</v>
      </c>
      <c r="I42" s="432">
        <v>1.1201747651147485E-3</v>
      </c>
      <c r="J42" s="440">
        <v>0</v>
      </c>
      <c r="K42" s="432" t="s">
        <v>2</v>
      </c>
      <c r="L42" s="432" t="s">
        <v>2</v>
      </c>
      <c r="M42" s="432" t="s">
        <v>2</v>
      </c>
    </row>
    <row r="43" spans="1:13" s="160" customFormat="1" x14ac:dyDescent="0.35">
      <c r="A43" s="433" t="s">
        <v>42</v>
      </c>
      <c r="B43" s="441">
        <v>7665.8879999999999</v>
      </c>
      <c r="C43" s="435">
        <v>0.14939769534853628</v>
      </c>
      <c r="D43" s="435">
        <v>0.85022635342441732</v>
      </c>
      <c r="E43" s="435">
        <v>3.7595122704636437E-4</v>
      </c>
      <c r="F43" s="441">
        <v>2035.13</v>
      </c>
      <c r="G43" s="437">
        <v>0.14002447018126607</v>
      </c>
      <c r="H43" s="437">
        <v>0.85992934112317154</v>
      </c>
      <c r="I43" s="437">
        <v>4.6188695562445645E-5</v>
      </c>
      <c r="J43" s="441">
        <v>5630.7579999999998</v>
      </c>
      <c r="K43" s="437">
        <v>0.1527854686704703</v>
      </c>
      <c r="L43" s="437">
        <v>0.84671939372993832</v>
      </c>
      <c r="M43" s="437">
        <v>4.9513759959138716E-4</v>
      </c>
    </row>
    <row r="44" spans="1:13" s="160" customFormat="1" x14ac:dyDescent="0.35">
      <c r="A44" s="428" t="s">
        <v>43</v>
      </c>
      <c r="B44" s="440">
        <v>25494.44</v>
      </c>
      <c r="C44" s="430">
        <v>0.18287618790606894</v>
      </c>
      <c r="D44" s="430">
        <v>0.81524673615109799</v>
      </c>
      <c r="E44" s="430">
        <v>1.8770759428330256E-3</v>
      </c>
      <c r="F44" s="440">
        <v>1853.585</v>
      </c>
      <c r="G44" s="432">
        <v>0.13918649535899352</v>
      </c>
      <c r="H44" s="432">
        <v>0.86021088862933182</v>
      </c>
      <c r="I44" s="432">
        <v>6.0261601167467364E-4</v>
      </c>
      <c r="J44" s="440">
        <v>23640.855</v>
      </c>
      <c r="K44" s="432">
        <v>0.18630172216698593</v>
      </c>
      <c r="L44" s="432">
        <v>0.81172127657819482</v>
      </c>
      <c r="M44" s="432">
        <v>1.9770012548192524E-3</v>
      </c>
    </row>
    <row r="45" spans="1:13" s="160" customFormat="1" x14ac:dyDescent="0.35">
      <c r="A45" s="433" t="s">
        <v>13</v>
      </c>
      <c r="B45" s="441">
        <v>384.05099999999999</v>
      </c>
      <c r="C45" s="435">
        <v>0.21639053146587303</v>
      </c>
      <c r="D45" s="435">
        <v>0.78247680646580797</v>
      </c>
      <c r="E45" s="435">
        <v>1.1326620683190514E-3</v>
      </c>
      <c r="F45" s="441">
        <v>384.05099999999999</v>
      </c>
      <c r="G45" s="437">
        <v>0.21639053146587303</v>
      </c>
      <c r="H45" s="437">
        <v>0.78247680646580797</v>
      </c>
      <c r="I45" s="437">
        <v>1.1326620683190514E-3</v>
      </c>
      <c r="J45" s="441">
        <v>0</v>
      </c>
      <c r="K45" s="437" t="s">
        <v>2</v>
      </c>
      <c r="L45" s="437" t="s">
        <v>2</v>
      </c>
      <c r="M45" s="437" t="s">
        <v>2</v>
      </c>
    </row>
    <row r="46" spans="1:13" s="160" customFormat="1" x14ac:dyDescent="0.35">
      <c r="A46" s="428" t="s">
        <v>44</v>
      </c>
      <c r="B46" s="440">
        <v>6907.8119999999999</v>
      </c>
      <c r="C46" s="430">
        <v>0.193337050863573</v>
      </c>
      <c r="D46" s="430">
        <v>0.80324044719225129</v>
      </c>
      <c r="E46" s="430">
        <v>3.4225019441756666E-3</v>
      </c>
      <c r="F46" s="440">
        <v>1725.152</v>
      </c>
      <c r="G46" s="432">
        <v>0.23716460926341562</v>
      </c>
      <c r="H46" s="432">
        <v>0.75630031440707834</v>
      </c>
      <c r="I46" s="432">
        <v>6.5350763295060378E-3</v>
      </c>
      <c r="J46" s="440">
        <v>5182.66</v>
      </c>
      <c r="K46" s="432">
        <v>0.1787481717882323</v>
      </c>
      <c r="L46" s="432">
        <v>0.81886540888269732</v>
      </c>
      <c r="M46" s="432">
        <v>2.3864193290704001E-3</v>
      </c>
    </row>
    <row r="47" spans="1:13" s="160" customFormat="1" x14ac:dyDescent="0.35">
      <c r="A47" s="433" t="s">
        <v>45</v>
      </c>
      <c r="B47" s="441">
        <v>820.56100000000004</v>
      </c>
      <c r="C47" s="435">
        <v>0.21871378240008971</v>
      </c>
      <c r="D47" s="435">
        <v>0.78120212878750028</v>
      </c>
      <c r="E47" s="435">
        <v>8.4088812410046298E-5</v>
      </c>
      <c r="F47" s="441">
        <v>820.56100000000004</v>
      </c>
      <c r="G47" s="437">
        <v>0.21871378240008971</v>
      </c>
      <c r="H47" s="437">
        <v>0.78120212878750028</v>
      </c>
      <c r="I47" s="437">
        <v>8.4088812410046298E-5</v>
      </c>
      <c r="J47" s="441">
        <v>0</v>
      </c>
      <c r="K47" s="437" t="s">
        <v>2</v>
      </c>
      <c r="L47" s="437" t="s">
        <v>2</v>
      </c>
      <c r="M47" s="437" t="s">
        <v>2</v>
      </c>
    </row>
    <row r="48" spans="1:13" s="160" customFormat="1" x14ac:dyDescent="0.35">
      <c r="A48" s="428" t="s">
        <v>46</v>
      </c>
      <c r="B48" s="440">
        <v>13159.46</v>
      </c>
      <c r="C48" s="430">
        <v>0.18239137472206307</v>
      </c>
      <c r="D48" s="430">
        <v>0.81418888009082435</v>
      </c>
      <c r="E48" s="430">
        <v>3.4197451871125412E-3</v>
      </c>
      <c r="F48" s="440">
        <v>12693.855</v>
      </c>
      <c r="G48" s="432">
        <v>0.17887615700667764</v>
      </c>
      <c r="H48" s="432">
        <v>0.8191623427240976</v>
      </c>
      <c r="I48" s="432">
        <v>1.9615002692247546E-3</v>
      </c>
      <c r="J48" s="440">
        <v>465.60500000000002</v>
      </c>
      <c r="K48" s="432">
        <v>0.27822725271421056</v>
      </c>
      <c r="L48" s="432">
        <v>0.67859666455471912</v>
      </c>
      <c r="M48" s="432">
        <v>4.3176082731070327E-2</v>
      </c>
    </row>
    <row r="49" spans="1:13" s="160" customFormat="1" x14ac:dyDescent="0.35">
      <c r="A49" s="433" t="s">
        <v>47</v>
      </c>
      <c r="B49" s="441">
        <v>35150.057000000001</v>
      </c>
      <c r="C49" s="435">
        <v>0.22945615706967418</v>
      </c>
      <c r="D49" s="435">
        <v>0.77037408502637705</v>
      </c>
      <c r="E49" s="435">
        <v>1.6975790394877595E-4</v>
      </c>
      <c r="F49" s="441">
        <v>6152.451</v>
      </c>
      <c r="G49" s="437">
        <v>0.28727835459396589</v>
      </c>
      <c r="H49" s="437">
        <v>0.71238405637037983</v>
      </c>
      <c r="I49" s="437">
        <v>3.3758903565424579E-4</v>
      </c>
      <c r="J49" s="441">
        <v>28997.606</v>
      </c>
      <c r="K49" s="437">
        <v>0.217187963723626</v>
      </c>
      <c r="L49" s="437">
        <v>0.78267788727110787</v>
      </c>
      <c r="M49" s="437">
        <v>1.3414900526615887E-4</v>
      </c>
    </row>
    <row r="50" spans="1:13" s="160" customFormat="1" x14ac:dyDescent="0.35">
      <c r="A50" s="428" t="s">
        <v>48</v>
      </c>
      <c r="B50" s="440">
        <v>3011.3670000000002</v>
      </c>
      <c r="C50" s="430">
        <v>0.19702845916821166</v>
      </c>
      <c r="D50" s="430">
        <v>0.8027948768781753</v>
      </c>
      <c r="E50" s="430">
        <v>1.7666395361309333E-4</v>
      </c>
      <c r="F50" s="440">
        <v>1346.5650000000001</v>
      </c>
      <c r="G50" s="432">
        <v>0.21106964758478053</v>
      </c>
      <c r="H50" s="432">
        <v>0.78882415627912505</v>
      </c>
      <c r="I50" s="432">
        <v>1.0619613609443287E-4</v>
      </c>
      <c r="J50" s="440">
        <v>1664.8019999999999</v>
      </c>
      <c r="K50" s="432">
        <v>0.18567132908297804</v>
      </c>
      <c r="L50" s="432">
        <v>0.81409500949662483</v>
      </c>
      <c r="M50" s="432">
        <v>2.3366142039714033E-4</v>
      </c>
    </row>
    <row r="51" spans="1:13" s="160" customFormat="1" x14ac:dyDescent="0.35">
      <c r="A51" s="433" t="s">
        <v>49</v>
      </c>
      <c r="B51" s="441">
        <v>1365.192</v>
      </c>
      <c r="C51" s="435">
        <v>0.28041476949762378</v>
      </c>
      <c r="D51" s="435">
        <v>0.71849454142713987</v>
      </c>
      <c r="E51" s="435">
        <v>1.0906890752363037E-3</v>
      </c>
      <c r="F51" s="441">
        <v>1365.192</v>
      </c>
      <c r="G51" s="437">
        <v>0.28041476949762378</v>
      </c>
      <c r="H51" s="437">
        <v>0.71849454142713987</v>
      </c>
      <c r="I51" s="437">
        <v>1.0906890752363037E-3</v>
      </c>
      <c r="J51" s="441">
        <v>0</v>
      </c>
      <c r="K51" s="437" t="s">
        <v>2</v>
      </c>
      <c r="L51" s="437" t="s">
        <v>2</v>
      </c>
      <c r="M51" s="437" t="s">
        <v>2</v>
      </c>
    </row>
    <row r="52" spans="1:13" s="160" customFormat="1" x14ac:dyDescent="0.35">
      <c r="A52" s="428" t="s">
        <v>14</v>
      </c>
      <c r="B52" s="440">
        <v>10316.945</v>
      </c>
      <c r="C52" s="430">
        <v>0.17870144698842536</v>
      </c>
      <c r="D52" s="430">
        <v>0.79731810143409698</v>
      </c>
      <c r="E52" s="430">
        <v>2.3980451577477635E-2</v>
      </c>
      <c r="F52" s="440">
        <v>2664.93</v>
      </c>
      <c r="G52" s="432">
        <v>0.1771401124982645</v>
      </c>
      <c r="H52" s="432">
        <v>0.74648602402314512</v>
      </c>
      <c r="I52" s="432">
        <v>7.6373863478590431E-2</v>
      </c>
      <c r="J52" s="440">
        <v>7652.0150000000003</v>
      </c>
      <c r="K52" s="432">
        <v>0.17924520534787242</v>
      </c>
      <c r="L52" s="432">
        <v>0.81502114149018268</v>
      </c>
      <c r="M52" s="432">
        <v>5.7336531619449254E-3</v>
      </c>
    </row>
    <row r="53" spans="1:13" s="160" customFormat="1" x14ac:dyDescent="0.35">
      <c r="A53" s="433" t="s">
        <v>50</v>
      </c>
      <c r="B53" s="441">
        <v>10380.978999999999</v>
      </c>
      <c r="C53" s="435">
        <v>0.14542414544909493</v>
      </c>
      <c r="D53" s="435">
        <v>0.84937778989823598</v>
      </c>
      <c r="E53" s="435">
        <v>5.198064652669079E-3</v>
      </c>
      <c r="F53" s="441">
        <v>2451.8960000000002</v>
      </c>
      <c r="G53" s="437">
        <v>0.14416476065869024</v>
      </c>
      <c r="H53" s="437">
        <v>0.84703470294009209</v>
      </c>
      <c r="I53" s="437">
        <v>8.8005364012176696E-3</v>
      </c>
      <c r="J53" s="441">
        <v>7929.0829999999996</v>
      </c>
      <c r="K53" s="437">
        <v>0.14581358273081516</v>
      </c>
      <c r="L53" s="437">
        <v>0.85010233844191063</v>
      </c>
      <c r="M53" s="437">
        <v>4.0840788272742254E-3</v>
      </c>
    </row>
    <row r="54" spans="1:13" s="160" customFormat="1" x14ac:dyDescent="0.35">
      <c r="A54" s="428" t="s">
        <v>51</v>
      </c>
      <c r="B54" s="440">
        <v>7851.5770000000002</v>
      </c>
      <c r="C54" s="430">
        <v>0.19875574040730926</v>
      </c>
      <c r="D54" s="430">
        <v>0.79984645122884235</v>
      </c>
      <c r="E54" s="430">
        <v>1.3978083638484346E-3</v>
      </c>
      <c r="F54" s="440">
        <v>6000.5379999999996</v>
      </c>
      <c r="G54" s="432">
        <v>0.19776110075463232</v>
      </c>
      <c r="H54" s="432">
        <v>0.80105583865980012</v>
      </c>
      <c r="I54" s="432">
        <v>1.1830605855674941E-3</v>
      </c>
      <c r="J54" s="440">
        <v>1851.039</v>
      </c>
      <c r="K54" s="432">
        <v>0.20198007713505767</v>
      </c>
      <c r="L54" s="432">
        <v>0.79592596374252511</v>
      </c>
      <c r="M54" s="432">
        <v>2.0939591224171938E-3</v>
      </c>
    </row>
    <row r="55" spans="1:13" s="160" customFormat="1" x14ac:dyDescent="0.35">
      <c r="A55" s="433" t="s">
        <v>52</v>
      </c>
      <c r="B55" s="441">
        <v>11153.494000000001</v>
      </c>
      <c r="C55" s="435">
        <v>0.21941052731995911</v>
      </c>
      <c r="D55" s="435">
        <v>0.77906519696877052</v>
      </c>
      <c r="E55" s="435">
        <v>1.5242757112703875E-3</v>
      </c>
      <c r="F55" s="441">
        <v>11052.772999999999</v>
      </c>
      <c r="G55" s="437">
        <v>0.22037139458125124</v>
      </c>
      <c r="H55" s="437">
        <v>0.77821773775685066</v>
      </c>
      <c r="I55" s="437">
        <v>1.4108676618980595E-3</v>
      </c>
      <c r="J55" s="441">
        <v>100.721</v>
      </c>
      <c r="K55" s="437">
        <v>0.11396828863891344</v>
      </c>
      <c r="L55" s="437">
        <v>0.87206242988056115</v>
      </c>
      <c r="M55" s="437">
        <v>1.3969281480525411E-2</v>
      </c>
    </row>
    <row r="56" spans="1:13" s="160" customFormat="1" x14ac:dyDescent="0.35">
      <c r="A56" s="428" t="s">
        <v>53</v>
      </c>
      <c r="B56" s="440">
        <v>526.43299999999999</v>
      </c>
      <c r="C56" s="430">
        <v>0.20957082857647602</v>
      </c>
      <c r="D56" s="430">
        <v>0.7896465457142694</v>
      </c>
      <c r="E56" s="430">
        <v>7.8262570925454898E-4</v>
      </c>
      <c r="F56" s="440">
        <v>526.43299999999999</v>
      </c>
      <c r="G56" s="432">
        <v>0.20957082857647602</v>
      </c>
      <c r="H56" s="432">
        <v>0.7896465457142694</v>
      </c>
      <c r="I56" s="432">
        <v>7.8262570925454898E-4</v>
      </c>
      <c r="J56" s="440">
        <v>0</v>
      </c>
      <c r="K56" s="432" t="s">
        <v>2</v>
      </c>
      <c r="L56" s="432" t="s">
        <v>2</v>
      </c>
      <c r="M56" s="432" t="s">
        <v>2</v>
      </c>
    </row>
    <row r="58" spans="1:13" ht="161.1" customHeight="1" x14ac:dyDescent="0.35">
      <c r="A58" s="574" t="s">
        <v>680</v>
      </c>
      <c r="B58" s="574"/>
      <c r="C58" s="574"/>
      <c r="D58" s="574"/>
      <c r="E58" s="574"/>
      <c r="F58" s="574"/>
      <c r="G58" s="574"/>
      <c r="H58" s="574"/>
      <c r="I58" s="574"/>
      <c r="J58" s="574"/>
      <c r="K58" s="574"/>
      <c r="L58" s="574"/>
      <c r="M58" s="574"/>
    </row>
    <row r="59" spans="1:13" x14ac:dyDescent="0.35">
      <c r="A59" s="574" t="s">
        <v>275</v>
      </c>
      <c r="B59" s="574"/>
      <c r="C59" s="574"/>
      <c r="D59" s="574"/>
      <c r="E59" s="574"/>
      <c r="F59" s="574"/>
      <c r="G59" s="574"/>
      <c r="H59" s="574"/>
      <c r="I59" s="574"/>
      <c r="J59" s="574"/>
      <c r="K59" s="574"/>
      <c r="L59" s="574"/>
      <c r="M59" s="574"/>
    </row>
    <row r="60" spans="1:13" ht="16.5" customHeight="1" x14ac:dyDescent="0.35">
      <c r="A60" s="600" t="s">
        <v>673</v>
      </c>
      <c r="B60" s="600"/>
      <c r="C60" s="600"/>
      <c r="D60" s="600"/>
      <c r="E60" s="600"/>
      <c r="F60" s="598"/>
      <c r="G60" s="598"/>
      <c r="H60" s="598"/>
      <c r="I60" s="598"/>
      <c r="J60" s="598"/>
      <c r="K60" s="598"/>
      <c r="L60" s="598"/>
      <c r="M60" s="598"/>
    </row>
    <row r="61" spans="1:13" ht="16.5" customHeight="1" x14ac:dyDescent="0.35">
      <c r="A61" s="600" t="s">
        <v>674</v>
      </c>
      <c r="B61" s="600"/>
      <c r="C61" s="600"/>
      <c r="D61" s="600"/>
      <c r="E61" s="600"/>
      <c r="F61" s="601"/>
      <c r="G61" s="601"/>
      <c r="H61" s="601"/>
      <c r="I61" s="601"/>
      <c r="J61" s="601"/>
      <c r="K61" s="601"/>
      <c r="L61" s="601"/>
      <c r="M61" s="601"/>
    </row>
    <row r="62" spans="1:13" ht="18.899999999999999" customHeight="1" x14ac:dyDescent="0.35">
      <c r="A62" s="600" t="s">
        <v>675</v>
      </c>
      <c r="B62" s="600"/>
      <c r="C62" s="600"/>
      <c r="D62" s="600"/>
      <c r="E62" s="600"/>
      <c r="F62" s="601"/>
      <c r="G62" s="601"/>
      <c r="H62" s="601"/>
      <c r="I62" s="601"/>
      <c r="J62" s="601"/>
      <c r="K62" s="601"/>
      <c r="L62" s="601"/>
      <c r="M62" s="601"/>
    </row>
    <row r="63" spans="1:13" ht="18" customHeight="1" x14ac:dyDescent="0.35">
      <c r="A63" s="574" t="s">
        <v>678</v>
      </c>
      <c r="B63" s="574"/>
      <c r="C63" s="574"/>
      <c r="D63" s="574"/>
      <c r="E63" s="574"/>
      <c r="F63" s="574"/>
      <c r="G63" s="574"/>
      <c r="H63" s="574"/>
      <c r="I63" s="574"/>
      <c r="J63" s="574"/>
      <c r="K63" s="574"/>
      <c r="L63" s="574"/>
      <c r="M63" s="574"/>
    </row>
  </sheetData>
  <mergeCells count="11">
    <mergeCell ref="A59:M59"/>
    <mergeCell ref="A60:M60"/>
    <mergeCell ref="A61:M61"/>
    <mergeCell ref="A62:M62"/>
    <mergeCell ref="A63:M63"/>
    <mergeCell ref="A58:M58"/>
    <mergeCell ref="A1:M1"/>
    <mergeCell ref="A3:A4"/>
    <mergeCell ref="B3:E3"/>
    <mergeCell ref="F3:I3"/>
    <mergeCell ref="J3:M3"/>
  </mergeCells>
  <pageMargins left="0.75" right="0.75" top="0.75" bottom="0.75" header="0.5" footer="0.5"/>
  <pageSetup scale="97" fitToHeight="3" orientation="landscape" r:id="rId1"/>
  <headerFooter>
    <oddFooter>&amp;L&amp;G&amp;RPage &amp;P of &amp;N</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showGridLines="0" zoomScaleNormal="100" zoomScalePageLayoutView="125" workbookViewId="0">
      <pane xSplit="1" ySplit="4" topLeftCell="B5" activePane="bottomRight" state="frozenSplit"/>
      <selection sqref="A1:I1"/>
      <selection pane="topRight" sqref="A1:I1"/>
      <selection pane="bottomLeft" sqref="A1:I1"/>
      <selection pane="bottomRight" sqref="A1:G1"/>
    </sheetView>
  </sheetViews>
  <sheetFormatPr defaultColWidth="8.8984375" defaultRowHeight="15" x14ac:dyDescent="0.35"/>
  <cols>
    <col min="1" max="1" width="21.3984375" style="89" customWidth="1"/>
    <col min="2" max="2" width="16.3984375" style="131" customWidth="1"/>
    <col min="3" max="4" width="16.3984375" style="89" customWidth="1"/>
    <col min="5" max="5" width="16.3984375" style="131" customWidth="1"/>
    <col min="6" max="7" width="16.3984375" style="89" customWidth="1"/>
    <col min="8" max="16384" width="8.8984375" style="89"/>
  </cols>
  <sheetData>
    <row r="1" spans="1:13" ht="30" customHeight="1" x14ac:dyDescent="0.35">
      <c r="A1" s="530" t="s">
        <v>681</v>
      </c>
      <c r="B1" s="530"/>
      <c r="C1" s="530"/>
      <c r="D1" s="530"/>
      <c r="E1" s="530"/>
      <c r="F1" s="530"/>
      <c r="G1" s="530"/>
      <c r="H1" s="442"/>
      <c r="I1" s="442"/>
      <c r="J1" s="442"/>
      <c r="K1" s="442"/>
      <c r="L1" s="442"/>
      <c r="M1" s="442"/>
    </row>
    <row r="3" spans="1:13" x14ac:dyDescent="0.35">
      <c r="A3" s="580" t="s">
        <v>0</v>
      </c>
      <c r="B3" s="582" t="s">
        <v>682</v>
      </c>
      <c r="C3" s="583"/>
      <c r="D3" s="583"/>
      <c r="E3" s="583" t="s">
        <v>683</v>
      </c>
      <c r="F3" s="583"/>
      <c r="G3" s="583"/>
    </row>
    <row r="4" spans="1:13" x14ac:dyDescent="0.35">
      <c r="A4" s="606"/>
      <c r="B4" s="283" t="s">
        <v>227</v>
      </c>
      <c r="C4" s="275" t="s">
        <v>662</v>
      </c>
      <c r="D4" s="275" t="s">
        <v>663</v>
      </c>
      <c r="E4" s="283" t="s">
        <v>227</v>
      </c>
      <c r="F4" s="275" t="s">
        <v>662</v>
      </c>
      <c r="G4" s="275" t="s">
        <v>663</v>
      </c>
    </row>
    <row r="5" spans="1:13" s="160" customFormat="1" x14ac:dyDescent="0.35">
      <c r="A5" s="423" t="s">
        <v>227</v>
      </c>
      <c r="B5" s="424">
        <v>42747.61320308</v>
      </c>
      <c r="C5" s="426">
        <v>22607.476697410013</v>
      </c>
      <c r="D5" s="426">
        <v>20140.136505670005</v>
      </c>
      <c r="E5" s="424">
        <v>-19944.063517999999</v>
      </c>
      <c r="F5" s="426">
        <v>-13323.338750999999</v>
      </c>
      <c r="G5" s="426">
        <v>-6620.7247669999997</v>
      </c>
    </row>
    <row r="6" spans="1:13" s="160" customFormat="1" x14ac:dyDescent="0.35">
      <c r="A6" s="428" t="s">
        <v>15</v>
      </c>
      <c r="B6" s="429">
        <v>596.15741279999986</v>
      </c>
      <c r="C6" s="431">
        <v>596.15741279999986</v>
      </c>
      <c r="D6" s="431">
        <v>0</v>
      </c>
      <c r="E6" s="429">
        <v>-276.03053999999997</v>
      </c>
      <c r="F6" s="431">
        <v>-276.03053999999997</v>
      </c>
      <c r="G6" s="431">
        <v>0</v>
      </c>
    </row>
    <row r="7" spans="1:13" s="160" customFormat="1" x14ac:dyDescent="0.35">
      <c r="A7" s="433" t="s">
        <v>16</v>
      </c>
      <c r="B7" s="434">
        <v>75.643179630000006</v>
      </c>
      <c r="C7" s="436">
        <v>75.643179630000006</v>
      </c>
      <c r="D7" s="436">
        <v>0</v>
      </c>
      <c r="E7" s="434">
        <v>-33.044072999999997</v>
      </c>
      <c r="F7" s="436">
        <v>-33.044072999999997</v>
      </c>
      <c r="G7" s="436">
        <v>0</v>
      </c>
    </row>
    <row r="8" spans="1:13" s="160" customFormat="1" x14ac:dyDescent="0.35">
      <c r="A8" s="428" t="s">
        <v>17</v>
      </c>
      <c r="B8" s="429">
        <v>721.46889203000001</v>
      </c>
      <c r="C8" s="431">
        <v>11.216694849999998</v>
      </c>
      <c r="D8" s="431">
        <v>710.25219717999994</v>
      </c>
      <c r="E8" s="429">
        <v>-305.25033100000002</v>
      </c>
      <c r="F8" s="431">
        <v>-5.3793329999999999</v>
      </c>
      <c r="G8" s="431">
        <v>-299.87099799999999</v>
      </c>
    </row>
    <row r="9" spans="1:13" s="160" customFormat="1" x14ac:dyDescent="0.35">
      <c r="A9" s="433" t="s">
        <v>3</v>
      </c>
      <c r="B9" s="434">
        <v>363.62037351999999</v>
      </c>
      <c r="C9" s="436">
        <v>363.62037351999999</v>
      </c>
      <c r="D9" s="436">
        <v>0</v>
      </c>
      <c r="E9" s="434">
        <v>-137.226339</v>
      </c>
      <c r="F9" s="436">
        <v>-137.226339</v>
      </c>
      <c r="G9" s="436">
        <v>0</v>
      </c>
    </row>
    <row r="10" spans="1:13" s="160" customFormat="1" x14ac:dyDescent="0.35">
      <c r="A10" s="428" t="s">
        <v>18</v>
      </c>
      <c r="B10" s="429">
        <v>4737.3088571199996</v>
      </c>
      <c r="C10" s="431">
        <v>3414.8783364000001</v>
      </c>
      <c r="D10" s="431">
        <v>1322.43052072</v>
      </c>
      <c r="E10" s="429">
        <v>-2246.181748</v>
      </c>
      <c r="F10" s="431">
        <v>-1545.2031939999999</v>
      </c>
      <c r="G10" s="431">
        <v>-700.97855400000003</v>
      </c>
    </row>
    <row r="11" spans="1:13" s="160" customFormat="1" x14ac:dyDescent="0.35">
      <c r="A11" s="433" t="s">
        <v>19</v>
      </c>
      <c r="B11" s="434">
        <v>549.90192400000001</v>
      </c>
      <c r="C11" s="436">
        <v>549.90192400000001</v>
      </c>
      <c r="D11" s="436">
        <v>0</v>
      </c>
      <c r="E11" s="434">
        <v>-224.716117</v>
      </c>
      <c r="F11" s="436">
        <v>-224.716117</v>
      </c>
      <c r="G11" s="436">
        <v>0</v>
      </c>
    </row>
    <row r="12" spans="1:13" s="160" customFormat="1" x14ac:dyDescent="0.35">
      <c r="A12" s="428" t="s">
        <v>20</v>
      </c>
      <c r="B12" s="429">
        <v>867.59630976999995</v>
      </c>
      <c r="C12" s="431">
        <v>867.59630976999995</v>
      </c>
      <c r="D12" s="431">
        <v>0</v>
      </c>
      <c r="E12" s="429">
        <v>-388.19604099999998</v>
      </c>
      <c r="F12" s="431">
        <v>-388.19604099999998</v>
      </c>
      <c r="G12" s="431">
        <v>0</v>
      </c>
    </row>
    <row r="13" spans="1:13" s="160" customFormat="1" x14ac:dyDescent="0.35">
      <c r="A13" s="433" t="s">
        <v>21</v>
      </c>
      <c r="B13" s="434">
        <v>217.54459672000007</v>
      </c>
      <c r="C13" s="436">
        <v>189.30191164000004</v>
      </c>
      <c r="D13" s="436">
        <v>28.242685080000001</v>
      </c>
      <c r="E13" s="434">
        <v>-122.47067300000001</v>
      </c>
      <c r="F13" s="436">
        <v>-116.617499</v>
      </c>
      <c r="G13" s="436">
        <v>-5.8531740000000001</v>
      </c>
    </row>
    <row r="14" spans="1:13" s="160" customFormat="1" x14ac:dyDescent="0.35">
      <c r="A14" s="428" t="s">
        <v>4</v>
      </c>
      <c r="B14" s="429">
        <v>143.79130736000002</v>
      </c>
      <c r="C14" s="431">
        <v>72.271507959999994</v>
      </c>
      <c r="D14" s="431">
        <v>71.519799400000011</v>
      </c>
      <c r="E14" s="429">
        <v>-66.128974999999997</v>
      </c>
      <c r="F14" s="431">
        <v>-39.345461999999998</v>
      </c>
      <c r="G14" s="431">
        <v>-26.783512999999999</v>
      </c>
    </row>
    <row r="15" spans="1:13" s="160" customFormat="1" x14ac:dyDescent="0.35">
      <c r="A15" s="433" t="s">
        <v>5</v>
      </c>
      <c r="B15" s="434">
        <v>2340.7914654899996</v>
      </c>
      <c r="C15" s="436">
        <v>1400.05074973</v>
      </c>
      <c r="D15" s="436">
        <v>940.74071575999994</v>
      </c>
      <c r="E15" s="434">
        <v>-1109.8830660000001</v>
      </c>
      <c r="F15" s="436">
        <v>-821.48707200000001</v>
      </c>
      <c r="G15" s="436">
        <v>-288.39599399999997</v>
      </c>
    </row>
    <row r="16" spans="1:13" s="160" customFormat="1" x14ac:dyDescent="0.35">
      <c r="A16" s="428" t="s">
        <v>22</v>
      </c>
      <c r="B16" s="429">
        <v>987.33602458000018</v>
      </c>
      <c r="C16" s="431">
        <v>615.39385695999999</v>
      </c>
      <c r="D16" s="431">
        <v>371.94216762000008</v>
      </c>
      <c r="E16" s="429">
        <v>-439.14299</v>
      </c>
      <c r="F16" s="431">
        <v>-321.70169600000003</v>
      </c>
      <c r="G16" s="431">
        <v>-117.441294</v>
      </c>
    </row>
    <row r="17" spans="1:7" s="160" customFormat="1" ht="16.2" x14ac:dyDescent="0.35">
      <c r="A17" s="438" t="s">
        <v>684</v>
      </c>
      <c r="B17" s="434">
        <v>411.83052680000003</v>
      </c>
      <c r="C17" s="436">
        <v>0.98373482000000001</v>
      </c>
      <c r="D17" s="436">
        <v>410.84679198000003</v>
      </c>
      <c r="E17" s="434">
        <v>-54.766767000000002</v>
      </c>
      <c r="F17" s="436">
        <v>-0.29603699999999999</v>
      </c>
      <c r="G17" s="436">
        <v>-54.470730000000003</v>
      </c>
    </row>
    <row r="18" spans="1:7" s="160" customFormat="1" x14ac:dyDescent="0.35">
      <c r="A18" s="428" t="s">
        <v>24</v>
      </c>
      <c r="B18" s="429">
        <v>171.68743947999999</v>
      </c>
      <c r="C18" s="431">
        <v>171.68743947999999</v>
      </c>
      <c r="D18" s="431">
        <v>0</v>
      </c>
      <c r="E18" s="429">
        <v>-92.310192000000001</v>
      </c>
      <c r="F18" s="431">
        <v>-92.310192000000001</v>
      </c>
      <c r="G18" s="431">
        <v>0</v>
      </c>
    </row>
    <row r="19" spans="1:7" s="160" customFormat="1" x14ac:dyDescent="0.35">
      <c r="A19" s="433" t="s">
        <v>25</v>
      </c>
      <c r="B19" s="434">
        <v>1206.2413294600001</v>
      </c>
      <c r="C19" s="436">
        <v>936.14367700000003</v>
      </c>
      <c r="D19" s="436">
        <v>270.09765246000006</v>
      </c>
      <c r="E19" s="434">
        <v>-493.37972600000001</v>
      </c>
      <c r="F19" s="436">
        <v>-420.63854400000002</v>
      </c>
      <c r="G19" s="436">
        <v>-72.741181999999995</v>
      </c>
    </row>
    <row r="20" spans="1:7" s="160" customFormat="1" x14ac:dyDescent="0.35">
      <c r="A20" s="428" t="s">
        <v>26</v>
      </c>
      <c r="B20" s="429">
        <v>1089.8545323999999</v>
      </c>
      <c r="C20" s="431">
        <v>1076.9724911999999</v>
      </c>
      <c r="D20" s="431">
        <v>12.8820412</v>
      </c>
      <c r="E20" s="429">
        <v>-497.04017900000002</v>
      </c>
      <c r="F20" s="431">
        <v>-493.732302</v>
      </c>
      <c r="G20" s="431">
        <v>-3.307877</v>
      </c>
    </row>
    <row r="21" spans="1:7" s="160" customFormat="1" x14ac:dyDescent="0.35">
      <c r="A21" s="433" t="s">
        <v>6</v>
      </c>
      <c r="B21" s="434">
        <v>349.19489320000002</v>
      </c>
      <c r="C21" s="436">
        <v>349.12645920000006</v>
      </c>
      <c r="D21" s="436">
        <v>6.8433999999999995E-2</v>
      </c>
      <c r="E21" s="434">
        <v>-190.41466800000001</v>
      </c>
      <c r="F21" s="436">
        <v>-190.393213</v>
      </c>
      <c r="G21" s="436">
        <v>-2.1454999999999998E-2</v>
      </c>
    </row>
    <row r="22" spans="1:7" s="160" customFormat="1" ht="16.2" x14ac:dyDescent="0.35">
      <c r="A22" s="443" t="s">
        <v>685</v>
      </c>
      <c r="B22" s="429">
        <v>443.21880673999999</v>
      </c>
      <c r="C22" s="431">
        <v>1.5203843600000002</v>
      </c>
      <c r="D22" s="431">
        <v>441.69842238000001</v>
      </c>
      <c r="E22" s="429">
        <v>-163.71528000000001</v>
      </c>
      <c r="F22" s="431">
        <v>-1.8949</v>
      </c>
      <c r="G22" s="431">
        <v>-161.82038</v>
      </c>
    </row>
    <row r="23" spans="1:7" s="160" customFormat="1" x14ac:dyDescent="0.35">
      <c r="A23" s="433" t="s">
        <v>28</v>
      </c>
      <c r="B23" s="434">
        <v>742.93340593000005</v>
      </c>
      <c r="C23" s="436">
        <v>76.994005090000002</v>
      </c>
      <c r="D23" s="436">
        <v>665.93940084000008</v>
      </c>
      <c r="E23" s="434">
        <v>-260.48699699999997</v>
      </c>
      <c r="F23" s="436">
        <v>-36.522967000000001</v>
      </c>
      <c r="G23" s="436">
        <v>-223.96403000000001</v>
      </c>
    </row>
    <row r="24" spans="1:7" s="160" customFormat="1" ht="16.2" x14ac:dyDescent="0.35">
      <c r="A24" s="443" t="s">
        <v>686</v>
      </c>
      <c r="B24" s="429">
        <v>765.34076272000004</v>
      </c>
      <c r="C24" s="431">
        <v>483.93822208000006</v>
      </c>
      <c r="D24" s="431">
        <v>281.40254063999998</v>
      </c>
      <c r="E24" s="429">
        <v>-340.20490699999999</v>
      </c>
      <c r="F24" s="431">
        <v>-331.49380200000002</v>
      </c>
      <c r="G24" s="431">
        <v>-8.7111049999999999</v>
      </c>
    </row>
    <row r="25" spans="1:7" s="160" customFormat="1" x14ac:dyDescent="0.35">
      <c r="A25" s="433" t="s">
        <v>30</v>
      </c>
      <c r="B25" s="434">
        <v>224.61241152999997</v>
      </c>
      <c r="C25" s="436">
        <v>224.61241152999997</v>
      </c>
      <c r="D25" s="436">
        <v>0</v>
      </c>
      <c r="E25" s="434">
        <v>-136.35110299999999</v>
      </c>
      <c r="F25" s="436">
        <v>-136.35110299999999</v>
      </c>
      <c r="G25" s="436">
        <v>0</v>
      </c>
    </row>
    <row r="26" spans="1:7" s="160" customFormat="1" x14ac:dyDescent="0.35">
      <c r="A26" s="428" t="s">
        <v>31</v>
      </c>
      <c r="B26" s="429">
        <v>810.39652415</v>
      </c>
      <c r="C26" s="431">
        <v>428.94219233000001</v>
      </c>
      <c r="D26" s="431">
        <v>381.45433181999999</v>
      </c>
      <c r="E26" s="429">
        <v>-331.79148099999998</v>
      </c>
      <c r="F26" s="431">
        <v>-190.65236999999999</v>
      </c>
      <c r="G26" s="431">
        <v>-141.13911100000001</v>
      </c>
    </row>
    <row r="27" spans="1:7" s="160" customFormat="1" x14ac:dyDescent="0.35">
      <c r="A27" s="433" t="s">
        <v>7</v>
      </c>
      <c r="B27" s="434">
        <v>979.93571355999995</v>
      </c>
      <c r="C27" s="436">
        <v>472.86817496999993</v>
      </c>
      <c r="D27" s="436">
        <v>507.06753859000008</v>
      </c>
      <c r="E27" s="434">
        <v>-401.71845200000001</v>
      </c>
      <c r="F27" s="436">
        <v>-210.0154</v>
      </c>
      <c r="G27" s="436">
        <v>-191.70305200000001</v>
      </c>
    </row>
    <row r="28" spans="1:7" s="160" customFormat="1" x14ac:dyDescent="0.35">
      <c r="A28" s="428" t="s">
        <v>32</v>
      </c>
      <c r="B28" s="429">
        <v>1285.54467903</v>
      </c>
      <c r="C28" s="431">
        <v>778.2806776000001</v>
      </c>
      <c r="D28" s="431">
        <v>507.26400142999989</v>
      </c>
      <c r="E28" s="429">
        <v>-732.430566</v>
      </c>
      <c r="F28" s="431">
        <v>-459.76097700000003</v>
      </c>
      <c r="G28" s="431">
        <v>-272.66958899999997</v>
      </c>
    </row>
    <row r="29" spans="1:7" s="160" customFormat="1" x14ac:dyDescent="0.35">
      <c r="A29" s="433" t="s">
        <v>33</v>
      </c>
      <c r="B29" s="434">
        <v>845.35705172999997</v>
      </c>
      <c r="C29" s="436">
        <v>261.90823999000003</v>
      </c>
      <c r="D29" s="436">
        <v>583.44881174</v>
      </c>
      <c r="E29" s="434">
        <v>-492.80268999999998</v>
      </c>
      <c r="F29" s="436">
        <v>-131.07569699999999</v>
      </c>
      <c r="G29" s="436">
        <v>-361.72699299999999</v>
      </c>
    </row>
    <row r="30" spans="1:7" s="160" customFormat="1" x14ac:dyDescent="0.35">
      <c r="A30" s="428" t="s">
        <v>34</v>
      </c>
      <c r="B30" s="429">
        <v>459.33842540999996</v>
      </c>
      <c r="C30" s="431">
        <v>261.38705443999999</v>
      </c>
      <c r="D30" s="431">
        <v>197.95137097</v>
      </c>
      <c r="E30" s="429">
        <v>-175.49054599999999</v>
      </c>
      <c r="F30" s="431">
        <v>-113.823492</v>
      </c>
      <c r="G30" s="431">
        <v>-61.667054</v>
      </c>
    </row>
    <row r="31" spans="1:7" s="160" customFormat="1" x14ac:dyDescent="0.35">
      <c r="A31" s="433" t="s">
        <v>8</v>
      </c>
      <c r="B31" s="434">
        <v>1139.72981996</v>
      </c>
      <c r="C31" s="436">
        <v>1139.72981996</v>
      </c>
      <c r="D31" s="436">
        <v>0</v>
      </c>
      <c r="E31" s="434">
        <v>-473.53143899999998</v>
      </c>
      <c r="F31" s="436">
        <v>-455.15580499999999</v>
      </c>
      <c r="G31" s="436">
        <v>-18.375634000000002</v>
      </c>
    </row>
    <row r="32" spans="1:7" s="160" customFormat="1" x14ac:dyDescent="0.35">
      <c r="A32" s="428" t="s">
        <v>9</v>
      </c>
      <c r="B32" s="429">
        <v>105.89055634</v>
      </c>
      <c r="C32" s="431">
        <v>105.89055634</v>
      </c>
      <c r="D32" s="431">
        <v>0</v>
      </c>
      <c r="E32" s="429">
        <v>-56.039658000000003</v>
      </c>
      <c r="F32" s="431">
        <v>-56.039658000000003</v>
      </c>
      <c r="G32" s="431">
        <v>0</v>
      </c>
    </row>
    <row r="33" spans="1:7" s="160" customFormat="1" ht="16.2" x14ac:dyDescent="0.35">
      <c r="A33" s="438" t="s">
        <v>687</v>
      </c>
      <c r="B33" s="434">
        <v>193.91838365999999</v>
      </c>
      <c r="C33" s="436">
        <v>183.08823956000001</v>
      </c>
      <c r="D33" s="436">
        <v>10.8301441</v>
      </c>
      <c r="E33" s="434">
        <v>-113.78351499999999</v>
      </c>
      <c r="F33" s="436">
        <v>-113.78351499999999</v>
      </c>
      <c r="G33" s="436">
        <v>0</v>
      </c>
    </row>
    <row r="34" spans="1:7" s="160" customFormat="1" x14ac:dyDescent="0.35">
      <c r="A34" s="428" t="s">
        <v>36</v>
      </c>
      <c r="B34" s="429">
        <v>263.47556804999999</v>
      </c>
      <c r="C34" s="431">
        <v>204.47124009999999</v>
      </c>
      <c r="D34" s="431">
        <v>59.004327950000004</v>
      </c>
      <c r="E34" s="429">
        <v>-110.15835800000001</v>
      </c>
      <c r="F34" s="431">
        <v>-91.771719000000004</v>
      </c>
      <c r="G34" s="431">
        <v>-18.386638999999999</v>
      </c>
    </row>
    <row r="35" spans="1:7" s="160" customFormat="1" ht="16.2" x14ac:dyDescent="0.35">
      <c r="A35" s="438" t="s">
        <v>688</v>
      </c>
      <c r="B35" s="434">
        <v>114.77899411</v>
      </c>
      <c r="C35" s="436">
        <v>41.636434179999995</v>
      </c>
      <c r="D35" s="436">
        <v>73.142559930000004</v>
      </c>
      <c r="E35" s="434">
        <v>-41.780490999999998</v>
      </c>
      <c r="F35" s="436">
        <v>-41.780490999999998</v>
      </c>
      <c r="G35" s="436">
        <v>0</v>
      </c>
    </row>
    <row r="36" spans="1:7" s="160" customFormat="1" ht="16.2" x14ac:dyDescent="0.35">
      <c r="A36" s="443" t="s">
        <v>689</v>
      </c>
      <c r="B36" s="429">
        <v>892.87363330999995</v>
      </c>
      <c r="C36" s="431">
        <v>76.006776939999995</v>
      </c>
      <c r="D36" s="431">
        <v>816.86685637000005</v>
      </c>
      <c r="E36" s="429">
        <v>-471.80241699999999</v>
      </c>
      <c r="F36" s="431">
        <v>-67.290816000000007</v>
      </c>
      <c r="G36" s="431">
        <v>-404.51160099999998</v>
      </c>
    </row>
    <row r="37" spans="1:7" s="160" customFormat="1" ht="16.2" x14ac:dyDescent="0.35">
      <c r="A37" s="438" t="s">
        <v>690</v>
      </c>
      <c r="B37" s="434">
        <v>219.48061811000002</v>
      </c>
      <c r="C37" s="436">
        <v>11.172225050000002</v>
      </c>
      <c r="D37" s="436">
        <v>208.30839306000001</v>
      </c>
      <c r="E37" s="434">
        <v>-155.87687299999999</v>
      </c>
      <c r="F37" s="436">
        <v>-26.490829999999999</v>
      </c>
      <c r="G37" s="436">
        <v>-129.386043</v>
      </c>
    </row>
    <row r="38" spans="1:7" s="160" customFormat="1" ht="16.2" x14ac:dyDescent="0.35">
      <c r="A38" s="443" t="s">
        <v>691</v>
      </c>
      <c r="B38" s="429">
        <v>4848.327290539999</v>
      </c>
      <c r="C38" s="431">
        <v>722.55044264999981</v>
      </c>
      <c r="D38" s="431">
        <v>4125.7768478899998</v>
      </c>
      <c r="E38" s="429">
        <v>-2194.5163929999999</v>
      </c>
      <c r="F38" s="431">
        <v>-2194.5163929999999</v>
      </c>
      <c r="G38" s="431">
        <v>0</v>
      </c>
    </row>
    <row r="39" spans="1:7" s="160" customFormat="1" x14ac:dyDescent="0.35">
      <c r="A39" s="433" t="s">
        <v>40</v>
      </c>
      <c r="B39" s="434">
        <v>1525.2342295400001</v>
      </c>
      <c r="C39" s="436">
        <v>1525.2342295400001</v>
      </c>
      <c r="D39" s="436">
        <v>0</v>
      </c>
      <c r="E39" s="434">
        <v>-834.46135700000002</v>
      </c>
      <c r="F39" s="436">
        <v>-834.46135700000002</v>
      </c>
      <c r="G39" s="436">
        <v>0</v>
      </c>
    </row>
    <row r="40" spans="1:7" s="160" customFormat="1" ht="16.2" x14ac:dyDescent="0.35">
      <c r="A40" s="443" t="s">
        <v>692</v>
      </c>
      <c r="B40" s="429">
        <v>51.838936339999997</v>
      </c>
      <c r="C40" s="431">
        <v>43.801414399999999</v>
      </c>
      <c r="D40" s="431">
        <v>8.0375219399999995</v>
      </c>
      <c r="E40" s="429">
        <v>-11.876248</v>
      </c>
      <c r="F40" s="431">
        <v>-11.876248</v>
      </c>
      <c r="G40" s="431">
        <v>0</v>
      </c>
    </row>
    <row r="41" spans="1:7" s="160" customFormat="1" x14ac:dyDescent="0.35">
      <c r="A41" s="433" t="s">
        <v>11</v>
      </c>
      <c r="B41" s="434">
        <v>1803.7629447300001</v>
      </c>
      <c r="C41" s="436">
        <v>541.93103178000013</v>
      </c>
      <c r="D41" s="436">
        <v>1261.8319129500001</v>
      </c>
      <c r="E41" s="434">
        <v>-796.82852100000002</v>
      </c>
      <c r="F41" s="436">
        <v>-357.76046200000002</v>
      </c>
      <c r="G41" s="436">
        <v>-439.06805900000001</v>
      </c>
    </row>
    <row r="42" spans="1:7" s="160" customFormat="1" x14ac:dyDescent="0.35">
      <c r="A42" s="428" t="s">
        <v>12</v>
      </c>
      <c r="B42" s="429">
        <v>504.50007909000004</v>
      </c>
      <c r="C42" s="431">
        <v>504.50007909000004</v>
      </c>
      <c r="D42" s="431">
        <v>0</v>
      </c>
      <c r="E42" s="429">
        <v>-237.04390900000001</v>
      </c>
      <c r="F42" s="431">
        <v>-237.04390900000001</v>
      </c>
      <c r="G42" s="431">
        <v>0</v>
      </c>
    </row>
    <row r="43" spans="1:7" s="160" customFormat="1" x14ac:dyDescent="0.35">
      <c r="A43" s="433" t="s">
        <v>42</v>
      </c>
      <c r="B43" s="434">
        <v>438.64862768999996</v>
      </c>
      <c r="C43" s="436">
        <v>147.48130177000002</v>
      </c>
      <c r="D43" s="436">
        <v>291.16732591999994</v>
      </c>
      <c r="E43" s="434">
        <v>-217.600517</v>
      </c>
      <c r="F43" s="436">
        <v>-85.458729000000005</v>
      </c>
      <c r="G43" s="436">
        <v>-132.14178799999999</v>
      </c>
    </row>
    <row r="44" spans="1:7" s="160" customFormat="1" ht="16.2" x14ac:dyDescent="0.35">
      <c r="A44" s="443" t="s">
        <v>693</v>
      </c>
      <c r="B44" s="429">
        <v>1913.8449859999998</v>
      </c>
      <c r="C44" s="431">
        <v>67.782725060000004</v>
      </c>
      <c r="D44" s="431">
        <v>1846.0622609399998</v>
      </c>
      <c r="E44" s="429">
        <v>-885.81712900000002</v>
      </c>
      <c r="F44" s="431">
        <v>-57.608094999999999</v>
      </c>
      <c r="G44" s="431">
        <v>-828.20903399999997</v>
      </c>
    </row>
    <row r="45" spans="1:7" s="160" customFormat="1" ht="16.2" x14ac:dyDescent="0.35">
      <c r="A45" s="438" t="s">
        <v>694</v>
      </c>
      <c r="B45" s="434">
        <v>10.13560833</v>
      </c>
      <c r="C45" s="436">
        <v>10.13560833</v>
      </c>
      <c r="D45" s="436">
        <v>0</v>
      </c>
      <c r="E45" s="434">
        <v>-58.892874999999997</v>
      </c>
      <c r="F45" s="436">
        <v>-13.864053</v>
      </c>
      <c r="G45" s="436">
        <v>-45.028821999999998</v>
      </c>
    </row>
    <row r="46" spans="1:7" s="160" customFormat="1" ht="16.2" x14ac:dyDescent="0.35">
      <c r="A46" s="443" t="s">
        <v>695</v>
      </c>
      <c r="B46" s="429">
        <v>461.34588136000008</v>
      </c>
      <c r="C46" s="431">
        <v>141.50867959000004</v>
      </c>
      <c r="D46" s="431">
        <v>319.83720177000004</v>
      </c>
      <c r="E46" s="429">
        <v>-210.92966899999999</v>
      </c>
      <c r="F46" s="431">
        <v>-124.407372</v>
      </c>
      <c r="G46" s="431">
        <v>-86.522296999999995</v>
      </c>
    </row>
    <row r="47" spans="1:7" s="160" customFormat="1" x14ac:dyDescent="0.35">
      <c r="A47" s="433" t="s">
        <v>45</v>
      </c>
      <c r="B47" s="434">
        <v>66.406001810000006</v>
      </c>
      <c r="C47" s="436">
        <v>66.406001810000006</v>
      </c>
      <c r="D47" s="436">
        <v>0</v>
      </c>
      <c r="E47" s="434">
        <v>-26.918937</v>
      </c>
      <c r="F47" s="436">
        <v>-26.918937</v>
      </c>
      <c r="G47" s="436">
        <v>0</v>
      </c>
    </row>
    <row r="48" spans="1:7" s="160" customFormat="1" ht="16.2" x14ac:dyDescent="0.35">
      <c r="A48" s="443" t="s">
        <v>696</v>
      </c>
      <c r="B48" s="429">
        <v>895.71216031999995</v>
      </c>
      <c r="C48" s="431">
        <v>850.04011232999994</v>
      </c>
      <c r="D48" s="431">
        <v>45.67204799000001</v>
      </c>
      <c r="E48" s="429">
        <v>-393.55931199999998</v>
      </c>
      <c r="F48" s="431">
        <v>-393.55931199999998</v>
      </c>
      <c r="G48" s="431">
        <v>0</v>
      </c>
    </row>
    <row r="49" spans="1:13" s="160" customFormat="1" x14ac:dyDescent="0.35">
      <c r="A49" s="433" t="s">
        <v>47</v>
      </c>
      <c r="B49" s="434">
        <v>2797.94625271</v>
      </c>
      <c r="C49" s="436">
        <v>734.78673777999995</v>
      </c>
      <c r="D49" s="436">
        <v>2063.1595149299997</v>
      </c>
      <c r="E49" s="434">
        <v>-1525.045433</v>
      </c>
      <c r="F49" s="436">
        <v>-425.143416</v>
      </c>
      <c r="G49" s="436">
        <v>-1099.9020169999999</v>
      </c>
    </row>
    <row r="50" spans="1:13" s="160" customFormat="1" x14ac:dyDescent="0.35">
      <c r="A50" s="428" t="s">
        <v>48</v>
      </c>
      <c r="B50" s="429">
        <v>201.97881065999997</v>
      </c>
      <c r="C50" s="431">
        <v>115.79627984999999</v>
      </c>
      <c r="D50" s="431">
        <v>86.182530809999989</v>
      </c>
      <c r="E50" s="429">
        <v>-98.019627999999997</v>
      </c>
      <c r="F50" s="431">
        <v>-56.737183000000002</v>
      </c>
      <c r="G50" s="431">
        <v>-41.282445000000003</v>
      </c>
    </row>
    <row r="51" spans="1:13" s="160" customFormat="1" x14ac:dyDescent="0.35">
      <c r="A51" s="444" t="s">
        <v>49</v>
      </c>
      <c r="B51" s="434">
        <v>156.60602517999999</v>
      </c>
      <c r="C51" s="436">
        <v>156.60602517999999</v>
      </c>
      <c r="D51" s="436">
        <v>0</v>
      </c>
      <c r="E51" s="434">
        <v>-77.719573999999994</v>
      </c>
      <c r="F51" s="436">
        <v>-77.719573999999994</v>
      </c>
      <c r="G51" s="436">
        <v>0</v>
      </c>
    </row>
    <row r="52" spans="1:13" s="160" customFormat="1" ht="16.2" x14ac:dyDescent="0.35">
      <c r="A52" s="445" t="s">
        <v>697</v>
      </c>
      <c r="B52" s="429">
        <v>843.04895779000014</v>
      </c>
      <c r="C52" s="431">
        <v>148.31446433000002</v>
      </c>
      <c r="D52" s="431">
        <v>694.73449346000018</v>
      </c>
      <c r="E52" s="429">
        <v>-301.443198</v>
      </c>
      <c r="F52" s="431">
        <v>-80.273038</v>
      </c>
      <c r="G52" s="431">
        <v>-221.17016000000001</v>
      </c>
    </row>
    <row r="53" spans="1:13" s="160" customFormat="1" x14ac:dyDescent="0.35">
      <c r="A53" s="433" t="s">
        <v>50</v>
      </c>
      <c r="B53" s="434">
        <v>550.21878128000014</v>
      </c>
      <c r="C53" s="436">
        <v>120.42711369999998</v>
      </c>
      <c r="D53" s="436">
        <v>429.79166758000008</v>
      </c>
      <c r="E53" s="434">
        <v>-217.47152800000001</v>
      </c>
      <c r="F53" s="436">
        <v>-97.494012999999995</v>
      </c>
      <c r="G53" s="436">
        <v>-119.977515</v>
      </c>
    </row>
    <row r="54" spans="1:13" s="160" customFormat="1" x14ac:dyDescent="0.35">
      <c r="A54" s="428" t="s">
        <v>51</v>
      </c>
      <c r="B54" s="429">
        <v>455.06988311000003</v>
      </c>
      <c r="C54" s="431">
        <v>366.50859072000003</v>
      </c>
      <c r="D54" s="431">
        <v>88.561292390000006</v>
      </c>
      <c r="E54" s="429">
        <v>-220.69052600000001</v>
      </c>
      <c r="F54" s="431">
        <v>-178.98522500000001</v>
      </c>
      <c r="G54" s="431">
        <v>-41.705300999999999</v>
      </c>
    </row>
    <row r="55" spans="1:13" s="160" customFormat="1" x14ac:dyDescent="0.35">
      <c r="A55" s="433" t="s">
        <v>52</v>
      </c>
      <c r="B55" s="434">
        <v>861.3281744200001</v>
      </c>
      <c r="C55" s="436">
        <v>855.40799254000012</v>
      </c>
      <c r="D55" s="436">
        <v>5.9201818800000012</v>
      </c>
      <c r="E55" s="434">
        <v>-476.17308400000002</v>
      </c>
      <c r="F55" s="436">
        <v>-474.38175699999999</v>
      </c>
      <c r="G55" s="436">
        <v>-1.7913269999999999</v>
      </c>
    </row>
    <row r="56" spans="1:13" s="160" customFormat="1" x14ac:dyDescent="0.35">
      <c r="A56" s="428" t="s">
        <v>53</v>
      </c>
      <c r="B56" s="429">
        <v>44.865153479999989</v>
      </c>
      <c r="C56" s="431">
        <v>44.865153479999989</v>
      </c>
      <c r="D56" s="431">
        <v>0</v>
      </c>
      <c r="E56" s="429">
        <v>-24.908481999999999</v>
      </c>
      <c r="F56" s="431">
        <v>-24.908481999999999</v>
      </c>
      <c r="G56" s="431">
        <v>0</v>
      </c>
    </row>
    <row r="58" spans="1:13" ht="138.6" customHeight="1" x14ac:dyDescent="0.35">
      <c r="A58" s="574" t="s">
        <v>855</v>
      </c>
      <c r="B58" s="574"/>
      <c r="C58" s="574"/>
      <c r="D58" s="574"/>
      <c r="E58" s="574"/>
      <c r="F58" s="574"/>
      <c r="G58" s="574"/>
      <c r="H58" s="446"/>
      <c r="I58" s="446"/>
      <c r="J58" s="447"/>
      <c r="K58" s="447"/>
      <c r="L58" s="442"/>
      <c r="M58" s="442"/>
    </row>
    <row r="59" spans="1:13" ht="57.6" customHeight="1" x14ac:dyDescent="0.35">
      <c r="A59" s="574" t="s">
        <v>698</v>
      </c>
      <c r="B59" s="574"/>
      <c r="C59" s="574"/>
      <c r="D59" s="574"/>
      <c r="E59" s="574"/>
      <c r="F59" s="574"/>
      <c r="G59" s="574"/>
      <c r="H59" s="446"/>
      <c r="I59" s="446"/>
      <c r="J59" s="447"/>
      <c r="K59" s="447"/>
      <c r="L59" s="442"/>
      <c r="M59" s="442"/>
    </row>
    <row r="60" spans="1:13" x14ac:dyDescent="0.35">
      <c r="A60" s="574" t="s">
        <v>699</v>
      </c>
      <c r="B60" s="574"/>
      <c r="C60" s="574"/>
      <c r="D60" s="574"/>
      <c r="E60" s="574"/>
      <c r="F60" s="574"/>
      <c r="G60" s="574"/>
      <c r="H60" s="446"/>
      <c r="I60" s="446"/>
      <c r="J60" s="447"/>
      <c r="K60" s="447"/>
      <c r="L60" s="442"/>
      <c r="M60" s="442"/>
    </row>
    <row r="61" spans="1:13" ht="30" customHeight="1" x14ac:dyDescent="0.35">
      <c r="A61" s="600" t="s">
        <v>700</v>
      </c>
      <c r="B61" s="600"/>
      <c r="C61" s="600"/>
      <c r="D61" s="600"/>
      <c r="E61" s="600"/>
      <c r="F61" s="600"/>
      <c r="G61" s="600"/>
      <c r="H61" s="448"/>
      <c r="I61" s="448"/>
      <c r="J61" s="289"/>
      <c r="K61" s="289"/>
      <c r="L61" s="442"/>
      <c r="M61" s="442"/>
    </row>
    <row r="62" spans="1:13" ht="29.1" customHeight="1" x14ac:dyDescent="0.35">
      <c r="A62" s="600" t="s">
        <v>701</v>
      </c>
      <c r="B62" s="600"/>
      <c r="C62" s="600"/>
      <c r="D62" s="600"/>
      <c r="E62" s="600"/>
      <c r="F62" s="600"/>
      <c r="G62" s="600"/>
      <c r="H62" s="449"/>
      <c r="I62" s="449"/>
      <c r="J62" s="449"/>
      <c r="K62" s="449"/>
      <c r="L62" s="442"/>
      <c r="M62" s="442"/>
    </row>
    <row r="63" spans="1:13" ht="27" customHeight="1" x14ac:dyDescent="0.35">
      <c r="A63" s="611" t="s">
        <v>702</v>
      </c>
      <c r="B63" s="611"/>
      <c r="C63" s="611"/>
      <c r="D63" s="611"/>
      <c r="E63" s="611"/>
      <c r="F63" s="611"/>
      <c r="G63" s="611"/>
      <c r="H63" s="449"/>
      <c r="I63" s="449"/>
      <c r="J63" s="449"/>
      <c r="K63" s="449"/>
      <c r="L63" s="442"/>
      <c r="M63" s="442"/>
    </row>
    <row r="64" spans="1:13" ht="30.9" customHeight="1" x14ac:dyDescent="0.35">
      <c r="A64" s="600" t="s">
        <v>703</v>
      </c>
      <c r="B64" s="598"/>
      <c r="C64" s="598"/>
      <c r="D64" s="598"/>
      <c r="E64" s="598"/>
      <c r="F64" s="598"/>
      <c r="G64" s="598"/>
      <c r="H64" s="448"/>
      <c r="I64" s="448"/>
      <c r="J64" s="289"/>
      <c r="K64" s="289"/>
      <c r="L64" s="442"/>
      <c r="M64" s="442"/>
    </row>
    <row r="65" spans="1:13" ht="17.25" customHeight="1" x14ac:dyDescent="0.35">
      <c r="A65" s="600" t="s">
        <v>704</v>
      </c>
      <c r="B65" s="600"/>
      <c r="C65" s="600"/>
      <c r="D65" s="600"/>
      <c r="E65" s="600"/>
      <c r="F65" s="600"/>
      <c r="G65" s="600"/>
      <c r="H65" s="289"/>
      <c r="I65" s="289"/>
      <c r="J65" s="289"/>
      <c r="K65" s="289"/>
      <c r="L65" s="289"/>
      <c r="M65" s="289"/>
    </row>
    <row r="66" spans="1:13" ht="21.9" customHeight="1" x14ac:dyDescent="0.35">
      <c r="A66" s="610" t="s">
        <v>705</v>
      </c>
      <c r="B66" s="610"/>
      <c r="C66" s="610"/>
      <c r="D66" s="610"/>
      <c r="E66" s="610"/>
      <c r="F66" s="610"/>
      <c r="G66" s="610"/>
      <c r="H66" s="289"/>
      <c r="I66" s="289"/>
      <c r="J66" s="289"/>
      <c r="K66" s="289"/>
      <c r="L66" s="289"/>
      <c r="M66" s="289"/>
    </row>
    <row r="67" spans="1:13" ht="19.5" customHeight="1" x14ac:dyDescent="0.35">
      <c r="A67" s="574" t="s">
        <v>706</v>
      </c>
      <c r="B67" s="574"/>
      <c r="C67" s="574"/>
      <c r="D67" s="574"/>
      <c r="E67" s="574"/>
      <c r="F67" s="574"/>
      <c r="G67" s="574"/>
      <c r="H67" s="285"/>
      <c r="I67" s="285"/>
      <c r="J67" s="450"/>
      <c r="K67" s="450"/>
      <c r="L67" s="442"/>
      <c r="M67" s="442"/>
    </row>
  </sheetData>
  <mergeCells count="14">
    <mergeCell ref="A66:G66"/>
    <mergeCell ref="A67:G67"/>
    <mergeCell ref="A60:G60"/>
    <mergeCell ref="A61:G61"/>
    <mergeCell ref="A62:G62"/>
    <mergeCell ref="A63:G63"/>
    <mergeCell ref="A64:G64"/>
    <mergeCell ref="A65:G65"/>
    <mergeCell ref="A59:G59"/>
    <mergeCell ref="A1:G1"/>
    <mergeCell ref="A3:A4"/>
    <mergeCell ref="B3:D3"/>
    <mergeCell ref="E3:G3"/>
    <mergeCell ref="A58:G58"/>
  </mergeCells>
  <pageMargins left="0.75" right="0.75" top="0.75" bottom="0.75" header="0.5" footer="0.5"/>
  <pageSetup fitToHeight="3" orientation="landscape" r:id="rId1"/>
  <headerFooter>
    <oddFooter>&amp;L&amp;G&amp;RPage &amp;P of &amp;N</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5"/>
  <sheetViews>
    <sheetView showGridLines="0" zoomScaleNormal="100" workbookViewId="0">
      <pane xSplit="2" ySplit="5" topLeftCell="C6" activePane="bottomRight" state="frozen"/>
      <selection sqref="A1:I1"/>
      <selection pane="topRight" sqref="A1:I1"/>
      <selection pane="bottomLeft" sqref="A1:I1"/>
      <selection pane="bottomRight" sqref="A1:I1"/>
    </sheetView>
  </sheetViews>
  <sheetFormatPr defaultColWidth="11.3984375" defaultRowHeight="15" x14ac:dyDescent="0.35"/>
  <cols>
    <col min="1" max="1" width="18.59765625" style="89" bestFit="1" customWidth="1"/>
    <col min="2" max="2" width="11.3984375" style="89"/>
    <col min="3" max="3" width="15.59765625" style="89" customWidth="1"/>
    <col min="4" max="4" width="11.3984375" style="89"/>
    <col min="5" max="5" width="13.296875" style="89" bestFit="1" customWidth="1"/>
    <col min="6" max="6" width="11.3984375" style="89"/>
    <col min="7" max="7" width="15.296875" style="89" customWidth="1"/>
    <col min="8" max="8" width="11.3984375" style="89"/>
    <col min="9" max="9" width="15.59765625" style="89" customWidth="1"/>
    <col min="10" max="16384" width="11.3984375" style="89"/>
  </cols>
  <sheetData>
    <row r="1" spans="1:9" ht="30" customHeight="1" x14ac:dyDescent="0.35">
      <c r="A1" s="530" t="s">
        <v>707</v>
      </c>
      <c r="B1" s="530"/>
      <c r="C1" s="530"/>
      <c r="D1" s="530"/>
      <c r="E1" s="530"/>
      <c r="F1" s="530"/>
      <c r="G1" s="530"/>
      <c r="H1" s="530"/>
      <c r="I1" s="530"/>
    </row>
    <row r="3" spans="1:9" ht="15" customHeight="1" x14ac:dyDescent="0.35">
      <c r="A3" s="547" t="s">
        <v>0</v>
      </c>
      <c r="B3" s="613" t="s">
        <v>708</v>
      </c>
      <c r="C3" s="582" t="s">
        <v>709</v>
      </c>
      <c r="D3" s="583"/>
      <c r="E3" s="583"/>
      <c r="F3" s="583"/>
      <c r="G3" s="583"/>
      <c r="H3" s="583"/>
      <c r="I3" s="583"/>
    </row>
    <row r="4" spans="1:9" ht="15" customHeight="1" x14ac:dyDescent="0.35">
      <c r="A4" s="612"/>
      <c r="B4" s="614"/>
      <c r="C4" s="616" t="s">
        <v>710</v>
      </c>
      <c r="D4" s="531" t="s">
        <v>711</v>
      </c>
      <c r="E4" s="535"/>
      <c r="F4" s="535"/>
      <c r="G4" s="535"/>
      <c r="H4" s="532"/>
      <c r="I4" s="616" t="s">
        <v>712</v>
      </c>
    </row>
    <row r="5" spans="1:9" ht="30" customHeight="1" x14ac:dyDescent="0.35">
      <c r="A5" s="548"/>
      <c r="B5" s="615"/>
      <c r="C5" s="617"/>
      <c r="D5" s="279" t="s">
        <v>713</v>
      </c>
      <c r="E5" s="279" t="s">
        <v>714</v>
      </c>
      <c r="F5" s="279" t="s">
        <v>576</v>
      </c>
      <c r="G5" s="279" t="s">
        <v>715</v>
      </c>
      <c r="H5" s="279" t="s">
        <v>333</v>
      </c>
      <c r="I5" s="617"/>
    </row>
    <row r="6" spans="1:9" x14ac:dyDescent="0.35">
      <c r="A6" s="451" t="s">
        <v>227</v>
      </c>
      <c r="B6" s="452">
        <v>60511.506000000001</v>
      </c>
      <c r="C6" s="453">
        <v>0.55327208349433576</v>
      </c>
      <c r="D6" s="453">
        <v>2.6322431968558179E-3</v>
      </c>
      <c r="E6" s="453">
        <v>0.15861801555558708</v>
      </c>
      <c r="F6" s="453">
        <v>0.107892571703636</v>
      </c>
      <c r="G6" s="453">
        <v>0.11724700753605438</v>
      </c>
      <c r="H6" s="453">
        <v>1.8845358104291769E-2</v>
      </c>
      <c r="I6" s="453">
        <v>0.13197190960674487</v>
      </c>
    </row>
    <row r="7" spans="1:9" x14ac:dyDescent="0.35">
      <c r="A7" s="284" t="s">
        <v>15</v>
      </c>
      <c r="B7" s="454">
        <v>959.60699999999997</v>
      </c>
      <c r="C7" s="455">
        <v>1.4068259193607383E-4</v>
      </c>
      <c r="D7" s="455" t="s">
        <v>2</v>
      </c>
      <c r="E7" s="455" t="s">
        <v>2</v>
      </c>
      <c r="F7" s="455" t="s">
        <v>2</v>
      </c>
      <c r="G7" s="455" t="s">
        <v>2</v>
      </c>
      <c r="H7" s="455">
        <v>2.395042970716137E-2</v>
      </c>
      <c r="I7" s="455">
        <v>0.57086494783802122</v>
      </c>
    </row>
    <row r="8" spans="1:9" x14ac:dyDescent="0.35">
      <c r="A8" s="81" t="s">
        <v>16</v>
      </c>
      <c r="B8" s="456">
        <v>145.279</v>
      </c>
      <c r="C8" s="457" t="s">
        <v>2</v>
      </c>
      <c r="D8" s="457" t="s">
        <v>2</v>
      </c>
      <c r="E8" s="457" t="s">
        <v>2</v>
      </c>
      <c r="F8" s="457" t="s">
        <v>2</v>
      </c>
      <c r="G8" s="457" t="s">
        <v>2</v>
      </c>
      <c r="H8" s="457" t="s">
        <v>2</v>
      </c>
      <c r="I8" s="457" t="s">
        <v>2</v>
      </c>
    </row>
    <row r="9" spans="1:9" x14ac:dyDescent="0.35">
      <c r="A9" s="284" t="s">
        <v>17</v>
      </c>
      <c r="B9" s="454">
        <v>1271.19</v>
      </c>
      <c r="C9" s="455">
        <v>0.84379833069800736</v>
      </c>
      <c r="D9" s="455" t="s">
        <v>2</v>
      </c>
      <c r="E9" s="455" t="s">
        <v>2</v>
      </c>
      <c r="F9" s="455" t="s">
        <v>2</v>
      </c>
      <c r="G9" s="455" t="s">
        <v>2</v>
      </c>
      <c r="H9" s="455" t="s">
        <v>2</v>
      </c>
      <c r="I9" s="455" t="s">
        <v>2</v>
      </c>
    </row>
    <row r="10" spans="1:9" x14ac:dyDescent="0.35">
      <c r="A10" s="81" t="s">
        <v>3</v>
      </c>
      <c r="B10" s="456">
        <v>614.46600000000001</v>
      </c>
      <c r="C10" s="457">
        <v>2.0993838552499245E-4</v>
      </c>
      <c r="D10" s="457" t="s">
        <v>2</v>
      </c>
      <c r="E10" s="457" t="s">
        <v>2</v>
      </c>
      <c r="F10" s="457" t="s">
        <v>2</v>
      </c>
      <c r="G10" s="457">
        <v>0.75342329762753346</v>
      </c>
      <c r="H10" s="457" t="s">
        <v>2</v>
      </c>
      <c r="I10" s="457">
        <v>0.71577109229802793</v>
      </c>
    </row>
    <row r="11" spans="1:9" x14ac:dyDescent="0.35">
      <c r="A11" s="284" t="s">
        <v>18</v>
      </c>
      <c r="B11" s="454">
        <v>8469.0149999999994</v>
      </c>
      <c r="C11" s="455">
        <v>0.67189797160590692</v>
      </c>
      <c r="D11" s="455" t="s">
        <v>2</v>
      </c>
      <c r="E11" s="455" t="s">
        <v>2</v>
      </c>
      <c r="F11" s="455">
        <v>7.8095150380534217E-2</v>
      </c>
      <c r="G11" s="455" t="s">
        <v>2</v>
      </c>
      <c r="H11" s="455">
        <v>1.094578295114603E-4</v>
      </c>
      <c r="I11" s="455" t="s">
        <v>2</v>
      </c>
    </row>
    <row r="12" spans="1:9" x14ac:dyDescent="0.35">
      <c r="A12" s="81" t="s">
        <v>19</v>
      </c>
      <c r="B12" s="456">
        <v>740.24800000000005</v>
      </c>
      <c r="C12" s="457">
        <v>0.10631572121775405</v>
      </c>
      <c r="D12" s="457" t="s">
        <v>2</v>
      </c>
      <c r="E12" s="457">
        <v>0.94912110535928496</v>
      </c>
      <c r="F12" s="457" t="s">
        <v>2</v>
      </c>
      <c r="G12" s="457" t="s">
        <v>2</v>
      </c>
      <c r="H12" s="457">
        <v>2.8637699797905567E-2</v>
      </c>
      <c r="I12" s="457">
        <v>0.48040386465076568</v>
      </c>
    </row>
    <row r="13" spans="1:9" x14ac:dyDescent="0.35">
      <c r="A13" s="284" t="s">
        <v>20</v>
      </c>
      <c r="B13" s="454">
        <v>621.77</v>
      </c>
      <c r="C13" s="455" t="s">
        <v>2</v>
      </c>
      <c r="D13" s="455" t="s">
        <v>2</v>
      </c>
      <c r="E13" s="455" t="s">
        <v>2</v>
      </c>
      <c r="F13" s="455" t="s">
        <v>2</v>
      </c>
      <c r="G13" s="455" t="s">
        <v>2</v>
      </c>
      <c r="H13" s="455" t="s">
        <v>2</v>
      </c>
      <c r="I13" s="455" t="s">
        <v>2</v>
      </c>
    </row>
    <row r="14" spans="1:9" x14ac:dyDescent="0.35">
      <c r="A14" s="81" t="s">
        <v>21</v>
      </c>
      <c r="B14" s="456">
        <v>216.10599999999999</v>
      </c>
      <c r="C14" s="457">
        <v>0.84429863122726811</v>
      </c>
      <c r="D14" s="457" t="s">
        <v>2</v>
      </c>
      <c r="E14" s="457" t="s">
        <v>2</v>
      </c>
      <c r="F14" s="457" t="s">
        <v>2</v>
      </c>
      <c r="G14" s="457" t="s">
        <v>2</v>
      </c>
      <c r="H14" s="457" t="s">
        <v>2</v>
      </c>
      <c r="I14" s="457" t="s">
        <v>2</v>
      </c>
    </row>
    <row r="15" spans="1:9" x14ac:dyDescent="0.35">
      <c r="A15" s="284" t="s">
        <v>4</v>
      </c>
      <c r="B15" s="454">
        <v>252.852</v>
      </c>
      <c r="C15" s="455">
        <v>0.62416354230933513</v>
      </c>
      <c r="D15" s="455" t="s">
        <v>2</v>
      </c>
      <c r="E15" s="455" t="s">
        <v>2</v>
      </c>
      <c r="F15" s="455" t="s">
        <v>2</v>
      </c>
      <c r="G15" s="455">
        <v>0.20337588787116573</v>
      </c>
      <c r="H15" s="455" t="s">
        <v>2</v>
      </c>
      <c r="I15" s="455" t="s">
        <v>2</v>
      </c>
    </row>
    <row r="16" spans="1:9" x14ac:dyDescent="0.35">
      <c r="A16" s="81" t="s">
        <v>5</v>
      </c>
      <c r="B16" s="456">
        <v>3384.1729999999998</v>
      </c>
      <c r="C16" s="457">
        <v>0.44828086507397819</v>
      </c>
      <c r="D16" s="457">
        <v>6.1205499837035521E-3</v>
      </c>
      <c r="E16" s="457">
        <v>0.17316254222228</v>
      </c>
      <c r="F16" s="457">
        <v>0.38851678090925018</v>
      </c>
      <c r="G16" s="457" t="s">
        <v>2</v>
      </c>
      <c r="H16" s="457">
        <v>1.7112009344675938E-3</v>
      </c>
      <c r="I16" s="457">
        <v>0.17355466165589054</v>
      </c>
    </row>
    <row r="17" spans="1:9" x14ac:dyDescent="0.35">
      <c r="A17" s="284" t="s">
        <v>22</v>
      </c>
      <c r="B17" s="454">
        <v>1813.771</v>
      </c>
      <c r="C17" s="455">
        <v>0.63338150185442377</v>
      </c>
      <c r="D17" s="455" t="s">
        <v>2</v>
      </c>
      <c r="E17" s="455" t="s">
        <v>2</v>
      </c>
      <c r="F17" s="455" t="s">
        <v>2</v>
      </c>
      <c r="G17" s="455" t="s">
        <v>2</v>
      </c>
      <c r="H17" s="455" t="s">
        <v>2</v>
      </c>
      <c r="I17" s="455" t="s">
        <v>2</v>
      </c>
    </row>
    <row r="18" spans="1:9" x14ac:dyDescent="0.35">
      <c r="A18" s="81" t="s">
        <v>23</v>
      </c>
      <c r="B18" s="456">
        <v>307.428</v>
      </c>
      <c r="C18" s="457">
        <v>0.93855797129734442</v>
      </c>
      <c r="D18" s="457" t="s">
        <v>2</v>
      </c>
      <c r="E18" s="457" t="s">
        <v>2</v>
      </c>
      <c r="F18" s="457" t="s">
        <v>2</v>
      </c>
      <c r="G18" s="457" t="s">
        <v>2</v>
      </c>
      <c r="H18" s="457" t="s">
        <v>2</v>
      </c>
      <c r="I18" s="457" t="s">
        <v>2</v>
      </c>
    </row>
    <row r="19" spans="1:9" ht="16.2" x14ac:dyDescent="0.35">
      <c r="A19" s="284" t="s">
        <v>716</v>
      </c>
      <c r="B19" s="454">
        <v>255.29499999999999</v>
      </c>
      <c r="C19" s="455" t="s">
        <v>2</v>
      </c>
      <c r="D19" s="455" t="s">
        <v>2</v>
      </c>
      <c r="E19" s="455">
        <v>0</v>
      </c>
      <c r="F19" s="455">
        <v>0.94454650502360016</v>
      </c>
      <c r="G19" s="455">
        <v>0.94569811394661074</v>
      </c>
      <c r="H19" s="455">
        <v>2.5891615581973794E-3</v>
      </c>
      <c r="I19" s="455">
        <v>0.85569635127989185</v>
      </c>
    </row>
    <row r="20" spans="1:9" x14ac:dyDescent="0.35">
      <c r="A20" s="81" t="s">
        <v>25</v>
      </c>
      <c r="B20" s="456">
        <v>2931.0230000000001</v>
      </c>
      <c r="C20" s="457">
        <v>9.6274577169814093E-2</v>
      </c>
      <c r="D20" s="457" t="s">
        <v>2</v>
      </c>
      <c r="E20" s="457" t="s">
        <v>2</v>
      </c>
      <c r="F20" s="457" t="s">
        <v>2</v>
      </c>
      <c r="G20" s="457" t="s">
        <v>2</v>
      </c>
      <c r="H20" s="457" t="s">
        <v>2</v>
      </c>
      <c r="I20" s="457">
        <v>0.63809495865436738</v>
      </c>
    </row>
    <row r="21" spans="1:9" x14ac:dyDescent="0.35">
      <c r="A21" s="284" t="s">
        <v>26</v>
      </c>
      <c r="B21" s="454">
        <v>1125.683</v>
      </c>
      <c r="C21" s="455">
        <v>0.64948302497239452</v>
      </c>
      <c r="D21" s="455" t="s">
        <v>2</v>
      </c>
      <c r="E21" s="455" t="s">
        <v>2</v>
      </c>
      <c r="F21" s="455" t="s">
        <v>2</v>
      </c>
      <c r="G21" s="455" t="s">
        <v>2</v>
      </c>
      <c r="H21" s="455" t="s">
        <v>2</v>
      </c>
      <c r="I21" s="455">
        <v>3.0664050181090058E-2</v>
      </c>
    </row>
    <row r="22" spans="1:9" x14ac:dyDescent="0.35">
      <c r="A22" s="81" t="s">
        <v>6</v>
      </c>
      <c r="B22" s="456">
        <v>434.41399999999999</v>
      </c>
      <c r="C22" s="457">
        <v>7.0414397326053021E-2</v>
      </c>
      <c r="D22" s="457" t="s">
        <v>2</v>
      </c>
      <c r="E22" s="457">
        <v>0.96905946861749392</v>
      </c>
      <c r="F22" s="457" t="s">
        <v>2</v>
      </c>
      <c r="G22" s="457">
        <v>0.9320555967349119</v>
      </c>
      <c r="H22" s="457" t="s">
        <v>2</v>
      </c>
      <c r="I22" s="457">
        <v>0.47631291809195836</v>
      </c>
    </row>
    <row r="23" spans="1:9" x14ac:dyDescent="0.35">
      <c r="A23" s="284" t="s">
        <v>27</v>
      </c>
      <c r="B23" s="454">
        <v>398.93400000000003</v>
      </c>
      <c r="C23" s="455">
        <v>0.8245022986258379</v>
      </c>
      <c r="D23" s="455" t="s">
        <v>2</v>
      </c>
      <c r="E23" s="455" t="s">
        <v>2</v>
      </c>
      <c r="F23" s="455" t="s">
        <v>2</v>
      </c>
      <c r="G23" s="455" t="s">
        <v>2</v>
      </c>
      <c r="H23" s="455" t="s">
        <v>2</v>
      </c>
      <c r="I23" s="455" t="s">
        <v>2</v>
      </c>
    </row>
    <row r="24" spans="1:9" x14ac:dyDescent="0.35">
      <c r="A24" s="81" t="s">
        <v>28</v>
      </c>
      <c r="B24" s="456">
        <v>846.91200000000003</v>
      </c>
      <c r="C24" s="457">
        <v>0.84626856155066876</v>
      </c>
      <c r="D24" s="457" t="s">
        <v>2</v>
      </c>
      <c r="E24" s="457" t="s">
        <v>2</v>
      </c>
      <c r="F24" s="457" t="s">
        <v>2</v>
      </c>
      <c r="G24" s="457" t="s">
        <v>2</v>
      </c>
      <c r="H24" s="457" t="s">
        <v>2</v>
      </c>
      <c r="I24" s="457" t="s">
        <v>2</v>
      </c>
    </row>
    <row r="25" spans="1:9" x14ac:dyDescent="0.35">
      <c r="A25" s="284" t="s">
        <v>29</v>
      </c>
      <c r="B25" s="454">
        <v>1256.722</v>
      </c>
      <c r="C25" s="455">
        <v>0.34057651572901565</v>
      </c>
      <c r="D25" s="455" t="s">
        <v>2</v>
      </c>
      <c r="E25" s="455">
        <v>0.82521671459559076</v>
      </c>
      <c r="F25" s="455" t="s">
        <v>2</v>
      </c>
      <c r="G25" s="455" t="s">
        <v>2</v>
      </c>
      <c r="H25" s="455" t="s">
        <v>2</v>
      </c>
      <c r="I25" s="455">
        <v>0.41136146259872908</v>
      </c>
    </row>
    <row r="26" spans="1:9" x14ac:dyDescent="0.35">
      <c r="A26" s="81" t="s">
        <v>30</v>
      </c>
      <c r="B26" s="456">
        <v>262.334</v>
      </c>
      <c r="C26" s="457" t="s">
        <v>2</v>
      </c>
      <c r="D26" s="457" t="s">
        <v>2</v>
      </c>
      <c r="E26" s="457" t="s">
        <v>2</v>
      </c>
      <c r="F26" s="457" t="s">
        <v>2</v>
      </c>
      <c r="G26" s="457" t="s">
        <v>2</v>
      </c>
      <c r="H26" s="457" t="s">
        <v>2</v>
      </c>
      <c r="I26" s="457">
        <v>0.67974795489719209</v>
      </c>
    </row>
    <row r="27" spans="1:9" x14ac:dyDescent="0.35">
      <c r="A27" s="284" t="s">
        <v>31</v>
      </c>
      <c r="B27" s="454">
        <v>1089.2270000000001</v>
      </c>
      <c r="C27" s="455">
        <v>0.79423297439376728</v>
      </c>
      <c r="D27" s="455" t="s">
        <v>2</v>
      </c>
      <c r="E27" s="455" t="s">
        <v>2</v>
      </c>
      <c r="F27" s="455" t="s">
        <v>2</v>
      </c>
      <c r="G27" s="455" t="s">
        <v>2</v>
      </c>
      <c r="H27" s="455" t="s">
        <v>2</v>
      </c>
      <c r="I27" s="455" t="s">
        <v>2</v>
      </c>
    </row>
    <row r="28" spans="1:9" x14ac:dyDescent="0.35">
      <c r="A28" s="81" t="s">
        <v>7</v>
      </c>
      <c r="B28" s="456">
        <v>1409.6</v>
      </c>
      <c r="C28" s="457">
        <v>0.31638975595913732</v>
      </c>
      <c r="D28" s="457" t="s">
        <v>2</v>
      </c>
      <c r="E28" s="457">
        <v>4.8423666288308742E-2</v>
      </c>
      <c r="F28" s="457" t="s">
        <v>2</v>
      </c>
      <c r="G28" s="457" t="s">
        <v>2</v>
      </c>
      <c r="H28" s="457" t="s">
        <v>2</v>
      </c>
      <c r="I28" s="457">
        <v>0.25626489784335982</v>
      </c>
    </row>
    <row r="29" spans="1:9" x14ac:dyDescent="0.35">
      <c r="A29" s="284" t="s">
        <v>32</v>
      </c>
      <c r="B29" s="454">
        <v>1815.866</v>
      </c>
      <c r="C29" s="455">
        <v>0.71133002104780862</v>
      </c>
      <c r="D29" s="455" t="s">
        <v>2</v>
      </c>
      <c r="E29" s="455">
        <v>0.88231345264463346</v>
      </c>
      <c r="F29" s="455">
        <v>0.23736883668728859</v>
      </c>
      <c r="G29" s="455" t="s">
        <v>2</v>
      </c>
      <c r="H29" s="455" t="s">
        <v>2</v>
      </c>
      <c r="I29" s="455" t="s">
        <v>2</v>
      </c>
    </row>
    <row r="30" spans="1:9" x14ac:dyDescent="0.35">
      <c r="A30" s="81" t="s">
        <v>33</v>
      </c>
      <c r="B30" s="456">
        <v>902.41499999999996</v>
      </c>
      <c r="C30" s="457">
        <v>0.70199852617698066</v>
      </c>
      <c r="D30" s="457" t="s">
        <v>2</v>
      </c>
      <c r="E30" s="457" t="s">
        <v>2</v>
      </c>
      <c r="F30" s="457" t="s">
        <v>2</v>
      </c>
      <c r="G30" s="457" t="s">
        <v>2</v>
      </c>
      <c r="H30" s="457" t="s">
        <v>2</v>
      </c>
      <c r="I30" s="457" t="s">
        <v>2</v>
      </c>
    </row>
    <row r="31" spans="1:9" x14ac:dyDescent="0.35">
      <c r="A31" s="284" t="s">
        <v>34</v>
      </c>
      <c r="B31" s="454">
        <v>689.15300000000002</v>
      </c>
      <c r="C31" s="455">
        <v>0.22509370197909609</v>
      </c>
      <c r="D31" s="455" t="s">
        <v>2</v>
      </c>
      <c r="E31" s="455" t="s">
        <v>2</v>
      </c>
      <c r="F31" s="455" t="s">
        <v>2</v>
      </c>
      <c r="G31" s="455" t="s">
        <v>2</v>
      </c>
      <c r="H31" s="455" t="s">
        <v>2</v>
      </c>
      <c r="I31" s="455" t="s">
        <v>2</v>
      </c>
    </row>
    <row r="32" spans="1:9" x14ac:dyDescent="0.35">
      <c r="A32" s="81" t="s">
        <v>8</v>
      </c>
      <c r="B32" s="456">
        <v>868.226</v>
      </c>
      <c r="C32" s="457">
        <v>0.47894327053094471</v>
      </c>
      <c r="D32" s="457" t="s">
        <v>2</v>
      </c>
      <c r="E32" s="457" t="s">
        <v>2</v>
      </c>
      <c r="F32" s="457" t="s">
        <v>2</v>
      </c>
      <c r="G32" s="457">
        <v>0.49364566368664381</v>
      </c>
      <c r="H32" s="457" t="s">
        <v>2</v>
      </c>
      <c r="I32" s="457" t="s">
        <v>2</v>
      </c>
    </row>
    <row r="33" spans="1:9" x14ac:dyDescent="0.35">
      <c r="A33" s="284" t="s">
        <v>9</v>
      </c>
      <c r="B33" s="454">
        <v>119.086</v>
      </c>
      <c r="C33" s="455" t="s">
        <v>2</v>
      </c>
      <c r="D33" s="455" t="s">
        <v>2</v>
      </c>
      <c r="E33" s="455" t="s">
        <v>2</v>
      </c>
      <c r="F33" s="455" t="s">
        <v>2</v>
      </c>
      <c r="G33" s="455" t="s">
        <v>2</v>
      </c>
      <c r="H33" s="455" t="s">
        <v>2</v>
      </c>
      <c r="I33" s="455">
        <v>0.65517357204037419</v>
      </c>
    </row>
    <row r="34" spans="1:9" ht="16.2" x14ac:dyDescent="0.35">
      <c r="A34" s="81" t="s">
        <v>717</v>
      </c>
      <c r="B34" s="456">
        <v>244.441</v>
      </c>
      <c r="C34" s="457">
        <v>0.75749567380267635</v>
      </c>
      <c r="D34" s="457" t="s">
        <v>2</v>
      </c>
      <c r="E34" s="457">
        <v>0.86863496712908228</v>
      </c>
      <c r="F34" s="457" t="s">
        <v>2</v>
      </c>
      <c r="G34" s="457" t="s">
        <v>2</v>
      </c>
      <c r="H34" s="457" t="s">
        <v>2</v>
      </c>
      <c r="I34" s="457" t="s">
        <v>2</v>
      </c>
    </row>
    <row r="35" spans="1:9" x14ac:dyDescent="0.35">
      <c r="A35" s="284" t="s">
        <v>36</v>
      </c>
      <c r="B35" s="454">
        <v>328.74799999999999</v>
      </c>
      <c r="C35" s="455">
        <v>0.54850827989828077</v>
      </c>
      <c r="D35" s="455" t="s">
        <v>2</v>
      </c>
      <c r="E35" s="455" t="s">
        <v>2</v>
      </c>
      <c r="F35" s="455" t="s">
        <v>2</v>
      </c>
      <c r="G35" s="455">
        <v>0.54850827989828077</v>
      </c>
      <c r="H35" s="455" t="s">
        <v>2</v>
      </c>
      <c r="I35" s="455" t="s">
        <v>2</v>
      </c>
    </row>
    <row r="36" spans="1:9" ht="16.2" x14ac:dyDescent="0.35">
      <c r="A36" s="81" t="s">
        <v>583</v>
      </c>
      <c r="B36" s="456">
        <v>145.982</v>
      </c>
      <c r="C36" s="457">
        <v>0</v>
      </c>
      <c r="D36" s="457" t="s">
        <v>2</v>
      </c>
      <c r="E36" s="457" t="s">
        <v>2</v>
      </c>
      <c r="F36" s="457" t="s">
        <v>2</v>
      </c>
      <c r="G36" s="457" t="s">
        <v>2</v>
      </c>
      <c r="H36" s="457" t="s">
        <v>2</v>
      </c>
      <c r="I36" s="457" t="s">
        <v>2</v>
      </c>
    </row>
    <row r="37" spans="1:9" x14ac:dyDescent="0.35">
      <c r="A37" s="284" t="s">
        <v>10</v>
      </c>
      <c r="B37" s="454">
        <v>1201.134</v>
      </c>
      <c r="C37" s="455">
        <v>0.87913005543095113</v>
      </c>
      <c r="D37" s="455" t="s">
        <v>2</v>
      </c>
      <c r="E37" s="455" t="s">
        <v>2</v>
      </c>
      <c r="F37" s="455" t="s">
        <v>2</v>
      </c>
      <c r="G37" s="455">
        <v>0.84536696155466418</v>
      </c>
      <c r="H37" s="455" t="s">
        <v>2</v>
      </c>
      <c r="I37" s="455" t="s">
        <v>2</v>
      </c>
    </row>
    <row r="38" spans="1:9" x14ac:dyDescent="0.35">
      <c r="A38" s="81" t="s">
        <v>38</v>
      </c>
      <c r="B38" s="456">
        <v>554.62</v>
      </c>
      <c r="C38" s="457">
        <v>0.74485413436226611</v>
      </c>
      <c r="D38" s="457" t="s">
        <v>2</v>
      </c>
      <c r="E38" s="457">
        <v>0.67637842126140424</v>
      </c>
      <c r="F38" s="457" t="s">
        <v>2</v>
      </c>
      <c r="G38" s="457" t="s">
        <v>2</v>
      </c>
      <c r="H38" s="457" t="s">
        <v>2</v>
      </c>
      <c r="I38" s="457" t="s">
        <v>2</v>
      </c>
    </row>
    <row r="39" spans="1:9" x14ac:dyDescent="0.35">
      <c r="A39" s="284" t="s">
        <v>39</v>
      </c>
      <c r="B39" s="454">
        <v>5352.8620000000001</v>
      </c>
      <c r="C39" s="455">
        <v>0.73569073889818193</v>
      </c>
      <c r="D39" s="455">
        <v>1.8933983353204325E-2</v>
      </c>
      <c r="E39" s="455" t="s">
        <v>2</v>
      </c>
      <c r="F39" s="455" t="s">
        <v>2</v>
      </c>
      <c r="G39" s="455" t="s">
        <v>2</v>
      </c>
      <c r="H39" s="455" t="s">
        <v>2</v>
      </c>
      <c r="I39" s="455" t="s">
        <v>2</v>
      </c>
    </row>
    <row r="40" spans="1:9" x14ac:dyDescent="0.35">
      <c r="A40" s="81" t="s">
        <v>40</v>
      </c>
      <c r="B40" s="456">
        <v>1589.0930000000001</v>
      </c>
      <c r="C40" s="457">
        <v>3.9519398801706384E-4</v>
      </c>
      <c r="D40" s="457" t="s">
        <v>2</v>
      </c>
      <c r="E40" s="457">
        <v>0.76248841320174465</v>
      </c>
      <c r="F40" s="457" t="s">
        <v>2</v>
      </c>
      <c r="G40" s="457" t="s">
        <v>2</v>
      </c>
      <c r="H40" s="457" t="s">
        <v>2</v>
      </c>
      <c r="I40" s="457">
        <v>0.96174421509628449</v>
      </c>
    </row>
    <row r="41" spans="1:9" x14ac:dyDescent="0.35">
      <c r="A41" s="284" t="s">
        <v>41</v>
      </c>
      <c r="B41" s="454">
        <v>76.756</v>
      </c>
      <c r="C41" s="455">
        <v>9.5106571473239877E-4</v>
      </c>
      <c r="D41" s="455" t="s">
        <v>2</v>
      </c>
      <c r="E41" s="455">
        <v>4.0648288081713479E-3</v>
      </c>
      <c r="F41" s="455" t="s">
        <v>2</v>
      </c>
      <c r="G41" s="455" t="s">
        <v>2</v>
      </c>
      <c r="H41" s="455" t="s">
        <v>2</v>
      </c>
      <c r="I41" s="455">
        <v>0.54842618166657986</v>
      </c>
    </row>
    <row r="42" spans="1:9" x14ac:dyDescent="0.35">
      <c r="A42" s="81" t="s">
        <v>11</v>
      </c>
      <c r="B42" s="456">
        <v>2389.6219999999998</v>
      </c>
      <c r="C42" s="457">
        <v>0.6980472225314297</v>
      </c>
      <c r="D42" s="457" t="s">
        <v>2</v>
      </c>
      <c r="E42" s="457" t="s">
        <v>2</v>
      </c>
      <c r="F42" s="457" t="s">
        <v>2</v>
      </c>
      <c r="G42" s="457" t="s">
        <v>2</v>
      </c>
      <c r="H42" s="457" t="s">
        <v>2</v>
      </c>
      <c r="I42" s="457" t="s">
        <v>2</v>
      </c>
    </row>
    <row r="43" spans="1:9" x14ac:dyDescent="0.35">
      <c r="A43" s="284" t="s">
        <v>12</v>
      </c>
      <c r="B43" s="454">
        <v>735.55200000000002</v>
      </c>
      <c r="C43" s="455">
        <v>1.6858087531540939E-4</v>
      </c>
      <c r="D43" s="455" t="s">
        <v>2</v>
      </c>
      <c r="E43" s="455" t="s">
        <v>2</v>
      </c>
      <c r="F43" s="455" t="s">
        <v>2</v>
      </c>
      <c r="G43" s="455">
        <v>0.93749184286087184</v>
      </c>
      <c r="H43" s="455" t="s">
        <v>2</v>
      </c>
      <c r="I43" s="455">
        <v>1</v>
      </c>
    </row>
    <row r="44" spans="1:9" ht="16.2" x14ac:dyDescent="0.35">
      <c r="A44" s="81" t="s">
        <v>718</v>
      </c>
      <c r="B44" s="456">
        <v>694.54600000000005</v>
      </c>
      <c r="C44" s="457">
        <v>0.7880572345100253</v>
      </c>
      <c r="D44" s="457" t="s">
        <v>2</v>
      </c>
      <c r="E44" s="457">
        <v>3.4811229205840941E-2</v>
      </c>
      <c r="F44" s="457">
        <v>0.86748753862235184</v>
      </c>
      <c r="G44" s="457" t="s">
        <v>2</v>
      </c>
      <c r="H44" s="457" t="s">
        <v>2</v>
      </c>
      <c r="I44" s="457">
        <v>7.7604651095823749E-4</v>
      </c>
    </row>
    <row r="45" spans="1:9" x14ac:dyDescent="0.35">
      <c r="A45" s="284" t="s">
        <v>43</v>
      </c>
      <c r="B45" s="454">
        <v>3446.654</v>
      </c>
      <c r="C45" s="455">
        <v>0.47172039897245271</v>
      </c>
      <c r="D45" s="455" t="s">
        <v>2</v>
      </c>
      <c r="E45" s="455">
        <v>0.5377409510789305</v>
      </c>
      <c r="F45" s="455" t="s">
        <v>2</v>
      </c>
      <c r="G45" s="455">
        <v>0.14266590148010216</v>
      </c>
      <c r="H45" s="455" t="s">
        <v>2</v>
      </c>
      <c r="I45" s="455" t="s">
        <v>2</v>
      </c>
    </row>
    <row r="46" spans="1:9" x14ac:dyDescent="0.35">
      <c r="A46" s="81" t="s">
        <v>13</v>
      </c>
      <c r="B46" s="456">
        <v>197.166</v>
      </c>
      <c r="C46" s="457">
        <v>0.7131503403223679</v>
      </c>
      <c r="D46" s="457" t="s">
        <v>2</v>
      </c>
      <c r="E46" s="457" t="s">
        <v>2</v>
      </c>
      <c r="F46" s="457">
        <v>0.32515748151303975</v>
      </c>
      <c r="G46" s="457" t="s">
        <v>2</v>
      </c>
      <c r="H46" s="457" t="s">
        <v>2</v>
      </c>
      <c r="I46" s="457">
        <v>8.363510950163822E-3</v>
      </c>
    </row>
    <row r="47" spans="1:9" x14ac:dyDescent="0.35">
      <c r="A47" s="284" t="s">
        <v>44</v>
      </c>
      <c r="B47" s="454">
        <v>1002.319</v>
      </c>
      <c r="C47" s="455">
        <v>0.4593986545201677</v>
      </c>
      <c r="D47" s="455" t="s">
        <v>2</v>
      </c>
      <c r="E47" s="455" t="s">
        <v>2</v>
      </c>
      <c r="F47" s="455" t="s">
        <v>2</v>
      </c>
      <c r="G47" s="455">
        <v>1</v>
      </c>
      <c r="H47" s="455" t="s">
        <v>2</v>
      </c>
      <c r="I47" s="455">
        <v>0.1791744943476079</v>
      </c>
    </row>
    <row r="48" spans="1:9" x14ac:dyDescent="0.35">
      <c r="A48" s="81" t="s">
        <v>45</v>
      </c>
      <c r="B48" s="456">
        <v>121.63</v>
      </c>
      <c r="C48" s="457" t="s">
        <v>2</v>
      </c>
      <c r="D48" s="457" t="s">
        <v>2</v>
      </c>
      <c r="E48" s="457" t="s">
        <v>2</v>
      </c>
      <c r="F48" s="457" t="s">
        <v>2</v>
      </c>
      <c r="G48" s="457" t="s">
        <v>2</v>
      </c>
      <c r="H48" s="457" t="s">
        <v>2</v>
      </c>
      <c r="I48" s="457">
        <v>0.74815423826358629</v>
      </c>
    </row>
    <row r="49" spans="1:9" ht="16.2" x14ac:dyDescent="0.35">
      <c r="A49" s="284" t="s">
        <v>719</v>
      </c>
      <c r="B49" s="454">
        <v>1215.624</v>
      </c>
      <c r="C49" s="455">
        <v>1</v>
      </c>
      <c r="D49" s="455" t="s">
        <v>2</v>
      </c>
      <c r="E49" s="455" t="s">
        <v>2</v>
      </c>
      <c r="F49" s="455">
        <v>0.60671720861055722</v>
      </c>
      <c r="G49" s="455" t="s">
        <v>2</v>
      </c>
      <c r="H49" s="455">
        <v>0.88661296585128291</v>
      </c>
      <c r="I49" s="455" t="s">
        <v>2</v>
      </c>
    </row>
    <row r="50" spans="1:9" x14ac:dyDescent="0.35">
      <c r="A50" s="81" t="s">
        <v>47</v>
      </c>
      <c r="B50" s="456">
        <v>3878.7660000000001</v>
      </c>
      <c r="C50" s="457">
        <v>0.77318585343895452</v>
      </c>
      <c r="D50" s="457" t="s">
        <v>2</v>
      </c>
      <c r="E50" s="457">
        <v>0.12268489514448667</v>
      </c>
      <c r="F50" s="457">
        <v>0.63840329630609327</v>
      </c>
      <c r="G50" s="457">
        <v>0.48566683321448112</v>
      </c>
      <c r="H50" s="457">
        <v>2.8390472640009734E-3</v>
      </c>
      <c r="I50" s="457" t="s">
        <v>2</v>
      </c>
    </row>
    <row r="51" spans="1:9" ht="16.2" x14ac:dyDescent="0.35">
      <c r="A51" s="284" t="s">
        <v>720</v>
      </c>
      <c r="B51" s="454">
        <v>265.92899999999997</v>
      </c>
      <c r="C51" s="455">
        <v>0.70101042007453118</v>
      </c>
      <c r="D51" s="455" t="s">
        <v>2</v>
      </c>
      <c r="E51" s="455">
        <v>0.97986680655362901</v>
      </c>
      <c r="F51" s="455" t="s">
        <v>2</v>
      </c>
      <c r="G51" s="455">
        <v>0.81363446634252001</v>
      </c>
      <c r="H51" s="455" t="s">
        <v>2</v>
      </c>
      <c r="I51" s="455" t="s">
        <v>2</v>
      </c>
    </row>
    <row r="52" spans="1:9" x14ac:dyDescent="0.35">
      <c r="A52" s="81" t="s">
        <v>49</v>
      </c>
      <c r="B52" s="456">
        <v>182.096</v>
      </c>
      <c r="C52" s="457">
        <v>0.56462525261400576</v>
      </c>
      <c r="D52" s="457" t="s">
        <v>2</v>
      </c>
      <c r="E52" s="457" t="s">
        <v>2</v>
      </c>
      <c r="F52" s="457" t="s">
        <v>2</v>
      </c>
      <c r="G52" s="457" t="s">
        <v>2</v>
      </c>
      <c r="H52" s="457" t="s">
        <v>2</v>
      </c>
      <c r="I52" s="457" t="s">
        <v>2</v>
      </c>
    </row>
    <row r="53" spans="1:9" x14ac:dyDescent="0.35">
      <c r="A53" s="284" t="s">
        <v>14</v>
      </c>
      <c r="B53" s="454">
        <v>938.18399999999997</v>
      </c>
      <c r="C53" s="455">
        <v>0.67762187374758043</v>
      </c>
      <c r="D53" s="455" t="s">
        <v>2</v>
      </c>
      <c r="E53" s="455" t="s">
        <v>2</v>
      </c>
      <c r="F53" s="455" t="s">
        <v>2</v>
      </c>
      <c r="G53" s="455" t="s">
        <v>2</v>
      </c>
      <c r="H53" s="455" t="s">
        <v>2</v>
      </c>
      <c r="I53" s="455" t="s">
        <v>2</v>
      </c>
    </row>
    <row r="54" spans="1:9" x14ac:dyDescent="0.35">
      <c r="A54" s="81" t="s">
        <v>50</v>
      </c>
      <c r="B54" s="456">
        <v>1173.3119999999999</v>
      </c>
      <c r="C54" s="457">
        <v>0.67324888861615662</v>
      </c>
      <c r="D54" s="457" t="s">
        <v>2</v>
      </c>
      <c r="E54" s="457">
        <v>0.65336841351660935</v>
      </c>
      <c r="F54" s="457" t="s">
        <v>2</v>
      </c>
      <c r="G54" s="457">
        <v>2.2159493808978345E-2</v>
      </c>
      <c r="H54" s="457" t="s">
        <v>2</v>
      </c>
      <c r="I54" s="457">
        <v>6.6589278895979927E-3</v>
      </c>
    </row>
    <row r="55" spans="1:9" x14ac:dyDescent="0.35">
      <c r="A55" s="284" t="s">
        <v>51</v>
      </c>
      <c r="B55" s="454">
        <v>330</v>
      </c>
      <c r="C55" s="455">
        <v>0.51629393939393942</v>
      </c>
      <c r="D55" s="455" t="s">
        <v>2</v>
      </c>
      <c r="E55" s="455" t="s">
        <v>2</v>
      </c>
      <c r="F55" s="455" t="s">
        <v>2</v>
      </c>
      <c r="G55" s="455" t="s">
        <v>2</v>
      </c>
      <c r="H55" s="455" t="s">
        <v>2</v>
      </c>
      <c r="I55" s="455">
        <v>1.2121212121212121E-2</v>
      </c>
    </row>
    <row r="56" spans="1:9" x14ac:dyDescent="0.35">
      <c r="A56" s="81" t="s">
        <v>52</v>
      </c>
      <c r="B56" s="456">
        <v>1179.354</v>
      </c>
      <c r="C56" s="457">
        <v>0.59549465215702835</v>
      </c>
      <c r="D56" s="457">
        <v>3.1557106687220289E-2</v>
      </c>
      <c r="E56" s="457">
        <v>9.1999518380401471E-4</v>
      </c>
      <c r="F56" s="457" t="s">
        <v>2</v>
      </c>
      <c r="G56" s="457" t="s">
        <v>2</v>
      </c>
      <c r="H56" s="457" t="s">
        <v>2</v>
      </c>
      <c r="I56" s="457" t="s">
        <v>2</v>
      </c>
    </row>
    <row r="57" spans="1:9" x14ac:dyDescent="0.35">
      <c r="A57" s="284" t="s">
        <v>53</v>
      </c>
      <c r="B57" s="454">
        <v>66.320999999999998</v>
      </c>
      <c r="C57" s="455">
        <v>2.8648542693867702E-4</v>
      </c>
      <c r="D57" s="455" t="s">
        <v>2</v>
      </c>
      <c r="E57" s="455" t="s">
        <v>2</v>
      </c>
      <c r="F57" s="455" t="s">
        <v>2</v>
      </c>
      <c r="G57" s="455" t="s">
        <v>2</v>
      </c>
      <c r="H57" s="455" t="s">
        <v>2</v>
      </c>
      <c r="I57" s="455" t="s">
        <v>2</v>
      </c>
    </row>
    <row r="59" spans="1:9" ht="57" customHeight="1" x14ac:dyDescent="0.35">
      <c r="A59" s="618" t="s">
        <v>721</v>
      </c>
      <c r="B59" s="599"/>
      <c r="C59" s="599"/>
      <c r="D59" s="599"/>
      <c r="E59" s="599"/>
      <c r="F59" s="599"/>
      <c r="G59" s="599"/>
      <c r="H59" s="599"/>
      <c r="I59" s="599"/>
    </row>
    <row r="60" spans="1:9" ht="16.2" x14ac:dyDescent="0.35">
      <c r="A60" s="619" t="s">
        <v>722</v>
      </c>
      <c r="B60" s="619"/>
      <c r="C60" s="619"/>
      <c r="D60" s="619"/>
      <c r="E60" s="619"/>
      <c r="F60" s="619"/>
      <c r="G60" s="619"/>
      <c r="H60" s="619"/>
      <c r="I60" s="619"/>
    </row>
    <row r="61" spans="1:9" x14ac:dyDescent="0.35">
      <c r="A61" s="619" t="s">
        <v>723</v>
      </c>
      <c r="B61" s="619"/>
      <c r="C61" s="619"/>
      <c r="D61" s="619"/>
      <c r="E61" s="619"/>
      <c r="F61" s="619"/>
      <c r="G61" s="619"/>
      <c r="H61" s="619"/>
      <c r="I61" s="619"/>
    </row>
    <row r="62" spans="1:9" ht="30.75" customHeight="1" x14ac:dyDescent="0.35">
      <c r="A62" s="618" t="s">
        <v>724</v>
      </c>
      <c r="B62" s="618"/>
      <c r="C62" s="618"/>
      <c r="D62" s="618"/>
      <c r="E62" s="618"/>
      <c r="F62" s="618"/>
      <c r="G62" s="618"/>
      <c r="H62" s="618"/>
      <c r="I62" s="618"/>
    </row>
    <row r="63" spans="1:9" ht="30.6" customHeight="1" x14ac:dyDescent="0.35">
      <c r="A63" s="618" t="s">
        <v>725</v>
      </c>
      <c r="B63" s="618"/>
      <c r="C63" s="618"/>
      <c r="D63" s="618"/>
      <c r="E63" s="618"/>
      <c r="F63" s="618"/>
      <c r="G63" s="618"/>
      <c r="H63" s="618"/>
      <c r="I63" s="618"/>
    </row>
    <row r="64" spans="1:9" ht="54.6" customHeight="1" x14ac:dyDescent="0.35">
      <c r="A64" s="618" t="s">
        <v>726</v>
      </c>
      <c r="B64" s="618"/>
      <c r="C64" s="618"/>
      <c r="D64" s="618"/>
      <c r="E64" s="618"/>
      <c r="F64" s="618"/>
      <c r="G64" s="618"/>
      <c r="H64" s="618"/>
      <c r="I64" s="618"/>
    </row>
    <row r="65" spans="1:9" ht="37.5" customHeight="1" x14ac:dyDescent="0.35">
      <c r="A65" s="618" t="s">
        <v>727</v>
      </c>
      <c r="B65" s="599"/>
      <c r="C65" s="599"/>
      <c r="D65" s="599"/>
      <c r="E65" s="599"/>
      <c r="F65" s="599"/>
      <c r="G65" s="599"/>
      <c r="H65" s="599"/>
      <c r="I65" s="599"/>
    </row>
  </sheetData>
  <mergeCells count="14">
    <mergeCell ref="A65:I65"/>
    <mergeCell ref="A59:I59"/>
    <mergeCell ref="A60:I60"/>
    <mergeCell ref="A61:I61"/>
    <mergeCell ref="A62:I62"/>
    <mergeCell ref="A63:I63"/>
    <mergeCell ref="A64:I64"/>
    <mergeCell ref="A1:I1"/>
    <mergeCell ref="A3:A5"/>
    <mergeCell ref="B3:B5"/>
    <mergeCell ref="C3:I3"/>
    <mergeCell ref="C4:C5"/>
    <mergeCell ref="D4:H4"/>
    <mergeCell ref="I4:I5"/>
  </mergeCells>
  <pageMargins left="0.75" right="0.75" top="0.75" bottom="0.75" header="0.5" footer="0.5"/>
  <pageSetup scale="97" fitToHeight="3" orientation="landscape" r:id="rId1"/>
  <headerFooter>
    <oddFooter>&amp;L&amp;G&amp;RPage &amp;P of &amp;N</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4"/>
  <sheetViews>
    <sheetView showGridLines="0" zoomScaleNormal="100" workbookViewId="0">
      <pane xSplit="2" ySplit="5" topLeftCell="C6" activePane="bottomRight" state="frozenSplit"/>
      <selection sqref="A1:I1"/>
      <selection pane="topRight" sqref="A1:I1"/>
      <selection pane="bottomLeft" sqref="A1:I1"/>
      <selection pane="bottomRight" sqref="A1:R1"/>
    </sheetView>
  </sheetViews>
  <sheetFormatPr defaultColWidth="10.8984375" defaultRowHeight="15" x14ac:dyDescent="0.35"/>
  <cols>
    <col min="1" max="1" width="17.09765625" style="89" customWidth="1"/>
    <col min="2" max="2" width="10.3984375" style="89" hidden="1" customWidth="1"/>
    <col min="3" max="3" width="11.09765625" style="89" customWidth="1"/>
    <col min="4" max="4" width="6.09765625" style="472" bestFit="1" customWidth="1"/>
    <col min="5" max="5" width="7.59765625" style="89" bestFit="1" customWidth="1"/>
    <col min="6" max="6" width="6.59765625" style="89" bestFit="1" customWidth="1"/>
    <col min="7" max="7" width="7.8984375" style="89" bestFit="1" customWidth="1"/>
    <col min="8" max="8" width="5.69921875" style="89" bestFit="1" customWidth="1"/>
    <col min="9" max="9" width="6.09765625" style="472" bestFit="1" customWidth="1"/>
    <col min="10" max="10" width="7.59765625" style="89" bestFit="1" customWidth="1"/>
    <col min="11" max="11" width="6.59765625" style="89" bestFit="1" customWidth="1"/>
    <col min="12" max="12" width="7.8984375" style="89" bestFit="1" customWidth="1"/>
    <col min="13" max="13" width="5.69921875" style="89" bestFit="1" customWidth="1"/>
    <col min="14" max="14" width="6.09765625" style="472" bestFit="1" customWidth="1"/>
    <col min="15" max="15" width="7.59765625" style="89" bestFit="1" customWidth="1"/>
    <col min="16" max="16" width="6" style="89" bestFit="1" customWidth="1"/>
    <col min="17" max="17" width="7.8984375" style="89" bestFit="1" customWidth="1"/>
    <col min="18" max="18" width="5.59765625" style="89" bestFit="1" customWidth="1"/>
    <col min="19" max="19" width="7.59765625" style="319" bestFit="1" customWidth="1"/>
    <col min="20" max="20" width="0" style="319" hidden="1" customWidth="1"/>
    <col min="21" max="16384" width="10.8984375" style="319"/>
  </cols>
  <sheetData>
    <row r="1" spans="1:20" ht="30" customHeight="1" x14ac:dyDescent="0.35">
      <c r="A1" s="530" t="s">
        <v>728</v>
      </c>
      <c r="B1" s="530"/>
      <c r="C1" s="530"/>
      <c r="D1" s="530"/>
      <c r="E1" s="530"/>
      <c r="F1" s="530"/>
      <c r="G1" s="530"/>
      <c r="H1" s="530"/>
      <c r="I1" s="530"/>
      <c r="J1" s="530"/>
      <c r="K1" s="530"/>
      <c r="L1" s="530"/>
      <c r="M1" s="530"/>
      <c r="N1" s="530"/>
      <c r="O1" s="530"/>
      <c r="P1" s="530"/>
      <c r="Q1" s="530"/>
      <c r="R1" s="530"/>
    </row>
    <row r="3" spans="1:20" ht="20.399999999999999" customHeight="1" x14ac:dyDescent="0.35">
      <c r="A3" s="621" t="s">
        <v>0</v>
      </c>
      <c r="B3" s="613" t="s">
        <v>729</v>
      </c>
      <c r="C3" s="624" t="s">
        <v>708</v>
      </c>
      <c r="D3" s="582" t="s">
        <v>709</v>
      </c>
      <c r="E3" s="583"/>
      <c r="F3" s="583"/>
      <c r="G3" s="583"/>
      <c r="H3" s="583"/>
      <c r="I3" s="583"/>
      <c r="J3" s="583"/>
      <c r="K3" s="583"/>
      <c r="L3" s="583"/>
      <c r="M3" s="583"/>
      <c r="N3" s="583"/>
      <c r="O3" s="583"/>
      <c r="P3" s="583"/>
      <c r="Q3" s="583"/>
      <c r="R3" s="583"/>
    </row>
    <row r="4" spans="1:20" ht="20.399999999999999" customHeight="1" x14ac:dyDescent="0.35">
      <c r="A4" s="622"/>
      <c r="B4" s="614"/>
      <c r="C4" s="625"/>
      <c r="D4" s="627" t="s">
        <v>710</v>
      </c>
      <c r="E4" s="628"/>
      <c r="F4" s="628"/>
      <c r="G4" s="628"/>
      <c r="H4" s="629"/>
      <c r="I4" s="627" t="s">
        <v>711</v>
      </c>
      <c r="J4" s="628"/>
      <c r="K4" s="628"/>
      <c r="L4" s="628"/>
      <c r="M4" s="629"/>
      <c r="N4" s="627" t="s">
        <v>712</v>
      </c>
      <c r="O4" s="628"/>
      <c r="P4" s="628"/>
      <c r="Q4" s="628"/>
      <c r="R4" s="629"/>
    </row>
    <row r="5" spans="1:20" ht="20.399999999999999" customHeight="1" x14ac:dyDescent="0.35">
      <c r="A5" s="623"/>
      <c r="B5" s="615"/>
      <c r="C5" s="626"/>
      <c r="D5" s="458" t="s">
        <v>227</v>
      </c>
      <c r="E5" s="459" t="s">
        <v>458</v>
      </c>
      <c r="F5" s="459" t="s">
        <v>459</v>
      </c>
      <c r="G5" s="459" t="s">
        <v>460</v>
      </c>
      <c r="H5" s="459" t="s">
        <v>461</v>
      </c>
      <c r="I5" s="458" t="s">
        <v>227</v>
      </c>
      <c r="J5" s="459" t="s">
        <v>458</v>
      </c>
      <c r="K5" s="459" t="s">
        <v>459</v>
      </c>
      <c r="L5" s="459" t="s">
        <v>460</v>
      </c>
      <c r="M5" s="459" t="s">
        <v>461</v>
      </c>
      <c r="N5" s="458" t="s">
        <v>227</v>
      </c>
      <c r="O5" s="459" t="s">
        <v>458</v>
      </c>
      <c r="P5" s="459" t="s">
        <v>459</v>
      </c>
      <c r="Q5" s="459" t="s">
        <v>460</v>
      </c>
      <c r="R5" s="459" t="s">
        <v>461</v>
      </c>
    </row>
    <row r="6" spans="1:20" x14ac:dyDescent="0.35">
      <c r="A6" s="451" t="s">
        <v>227</v>
      </c>
      <c r="B6" s="460">
        <v>69207706</v>
      </c>
      <c r="C6" s="461">
        <v>68680.369000000006</v>
      </c>
      <c r="D6" s="462">
        <v>0.52493599479999997</v>
      </c>
      <c r="E6" s="463">
        <v>0.66217715720000003</v>
      </c>
      <c r="F6" s="463">
        <v>0.50105183750000004</v>
      </c>
      <c r="G6" s="463">
        <v>0.37290596920000002</v>
      </c>
      <c r="H6" s="463">
        <v>0.17023318139999999</v>
      </c>
      <c r="I6" s="462">
        <v>0.47986422210000002</v>
      </c>
      <c r="J6" s="464">
        <v>0.56333420030000003</v>
      </c>
      <c r="K6" s="464">
        <v>0.355764892</v>
      </c>
      <c r="L6" s="464">
        <v>0.52045001199999996</v>
      </c>
      <c r="M6" s="464">
        <v>0.3895664392</v>
      </c>
      <c r="N6" s="462">
        <v>0.15889386650000001</v>
      </c>
      <c r="O6" s="464">
        <v>0.2197562009</v>
      </c>
      <c r="P6" s="464">
        <v>0.10784158990000001</v>
      </c>
      <c r="Q6" s="464">
        <v>0.14886541540000001</v>
      </c>
      <c r="R6" s="464">
        <v>3.52542141E-2</v>
      </c>
      <c r="S6" s="465"/>
    </row>
    <row r="7" spans="1:20" x14ac:dyDescent="0.35">
      <c r="A7" s="284" t="s">
        <v>15</v>
      </c>
      <c r="B7" s="284">
        <v>1104033</v>
      </c>
      <c r="C7" s="466">
        <v>1104.0309999999999</v>
      </c>
      <c r="D7" s="467">
        <v>3.0189315000000001E-2</v>
      </c>
      <c r="E7" s="468">
        <v>0</v>
      </c>
      <c r="F7" s="468">
        <v>2.1710370000000001E-4</v>
      </c>
      <c r="G7" s="468">
        <v>6.9397261200000004E-2</v>
      </c>
      <c r="H7" s="468">
        <v>0.14590080250000001</v>
      </c>
      <c r="I7" s="467">
        <v>0</v>
      </c>
      <c r="J7" s="468">
        <v>0</v>
      </c>
      <c r="K7" s="468">
        <v>0</v>
      </c>
      <c r="L7" s="468">
        <v>0</v>
      </c>
      <c r="M7" s="468">
        <v>0</v>
      </c>
      <c r="N7" s="467">
        <v>0.61902859789999998</v>
      </c>
      <c r="O7" s="468">
        <v>0.93191983489999997</v>
      </c>
      <c r="P7" s="468">
        <v>0.2216023265</v>
      </c>
      <c r="Q7" s="468">
        <v>0.51502906869999998</v>
      </c>
      <c r="R7" s="468">
        <v>1.53641453E-2</v>
      </c>
      <c r="S7" s="465"/>
      <c r="T7" s="319" t="s">
        <v>730</v>
      </c>
    </row>
    <row r="8" spans="1:20" x14ac:dyDescent="0.35">
      <c r="A8" s="81" t="s">
        <v>16</v>
      </c>
      <c r="B8" s="81">
        <v>138970</v>
      </c>
      <c r="C8" s="469">
        <v>138.97</v>
      </c>
      <c r="D8" s="470">
        <v>0</v>
      </c>
      <c r="E8" s="471">
        <v>0</v>
      </c>
      <c r="F8" s="471">
        <v>0</v>
      </c>
      <c r="G8" s="471">
        <v>0</v>
      </c>
      <c r="H8" s="471">
        <v>0</v>
      </c>
      <c r="I8" s="470">
        <v>0</v>
      </c>
      <c r="J8" s="471">
        <v>0</v>
      </c>
      <c r="K8" s="471">
        <v>0</v>
      </c>
      <c r="L8" s="471">
        <v>0</v>
      </c>
      <c r="M8" s="471">
        <v>0</v>
      </c>
      <c r="N8" s="470">
        <v>0</v>
      </c>
      <c r="O8" s="471">
        <v>0</v>
      </c>
      <c r="P8" s="471">
        <v>0</v>
      </c>
      <c r="Q8" s="471">
        <v>0</v>
      </c>
      <c r="R8" s="471">
        <v>0</v>
      </c>
      <c r="S8" s="465"/>
      <c r="T8" s="319" t="s">
        <v>731</v>
      </c>
    </row>
    <row r="9" spans="1:20" x14ac:dyDescent="0.35">
      <c r="A9" s="284" t="s">
        <v>17</v>
      </c>
      <c r="B9" s="284">
        <v>1718069</v>
      </c>
      <c r="C9" s="466">
        <v>1712.557</v>
      </c>
      <c r="D9" s="467">
        <v>0.79105961400000002</v>
      </c>
      <c r="E9" s="468">
        <v>0.88126757259999999</v>
      </c>
      <c r="F9" s="468">
        <v>0.77332932659999998</v>
      </c>
      <c r="G9" s="468">
        <v>0.65578510940000001</v>
      </c>
      <c r="H9" s="468">
        <v>0.47217740520000001</v>
      </c>
      <c r="I9" s="467">
        <v>0.88387718999999998</v>
      </c>
      <c r="J9" s="468">
        <v>0.94283163889999999</v>
      </c>
      <c r="K9" s="468">
        <v>0.84124423079999999</v>
      </c>
      <c r="L9" s="468">
        <v>0.89570548530000005</v>
      </c>
      <c r="M9" s="468">
        <v>0.70288660520000001</v>
      </c>
      <c r="N9" s="467">
        <v>0</v>
      </c>
      <c r="O9" s="468">
        <v>0</v>
      </c>
      <c r="P9" s="468">
        <v>0</v>
      </c>
      <c r="Q9" s="468">
        <v>0</v>
      </c>
      <c r="R9" s="468">
        <v>0</v>
      </c>
      <c r="S9" s="465"/>
      <c r="T9" s="319" t="s">
        <v>732</v>
      </c>
    </row>
    <row r="10" spans="1:20" x14ac:dyDescent="0.35">
      <c r="A10" s="81" t="s">
        <v>3</v>
      </c>
      <c r="B10" s="81">
        <v>694813</v>
      </c>
      <c r="C10" s="469">
        <v>694.78899999999999</v>
      </c>
      <c r="D10" s="470">
        <v>1.9717540000000001E-4</v>
      </c>
      <c r="E10" s="471">
        <v>0</v>
      </c>
      <c r="F10" s="471">
        <v>1.33528E-4</v>
      </c>
      <c r="G10" s="471">
        <v>1.27794E-5</v>
      </c>
      <c r="H10" s="471">
        <v>1.6689615E-3</v>
      </c>
      <c r="I10" s="470">
        <v>0.78748094810000002</v>
      </c>
      <c r="J10" s="471">
        <v>0.9807074227</v>
      </c>
      <c r="K10" s="471">
        <v>0.46946660019999997</v>
      </c>
      <c r="L10" s="471">
        <v>0.75092970059999997</v>
      </c>
      <c r="M10" s="471">
        <v>0.41235865980000003</v>
      </c>
      <c r="N10" s="470">
        <v>0.63789537620000003</v>
      </c>
      <c r="O10" s="471">
        <v>0.9072227839</v>
      </c>
      <c r="P10" s="471">
        <v>0.28043547930000001</v>
      </c>
      <c r="Q10" s="471">
        <v>0.56077238630000004</v>
      </c>
      <c r="R10" s="471">
        <v>3.7954965899999998E-2</v>
      </c>
      <c r="S10" s="465"/>
      <c r="T10" s="319" t="s">
        <v>733</v>
      </c>
    </row>
    <row r="11" spans="1:20" x14ac:dyDescent="0.35">
      <c r="A11" s="284" t="s">
        <v>18</v>
      </c>
      <c r="B11" s="284">
        <v>12005385</v>
      </c>
      <c r="C11" s="466">
        <v>12005.445</v>
      </c>
      <c r="D11" s="467">
        <v>0.47751171660000002</v>
      </c>
      <c r="E11" s="468">
        <v>0.72101224809999998</v>
      </c>
      <c r="F11" s="468">
        <v>0.28841030369999998</v>
      </c>
      <c r="G11" s="468">
        <v>0.62398960780000001</v>
      </c>
      <c r="H11" s="468">
        <v>0.30577176639999998</v>
      </c>
      <c r="I11" s="467">
        <v>0.68790913409999999</v>
      </c>
      <c r="J11" s="468">
        <v>0.93802854479999997</v>
      </c>
      <c r="K11" s="468">
        <v>0.3693280041</v>
      </c>
      <c r="L11" s="468">
        <v>0.99764014850000005</v>
      </c>
      <c r="M11" s="468">
        <v>0.9655440689</v>
      </c>
      <c r="N11" s="467">
        <v>0</v>
      </c>
      <c r="O11" s="468">
        <v>0</v>
      </c>
      <c r="P11" s="468">
        <v>0</v>
      </c>
      <c r="Q11" s="468">
        <v>0</v>
      </c>
      <c r="R11" s="468">
        <v>0</v>
      </c>
      <c r="S11" s="465"/>
      <c r="T11" s="319" t="s">
        <v>734</v>
      </c>
    </row>
    <row r="12" spans="1:20" x14ac:dyDescent="0.35">
      <c r="A12" s="81" t="s">
        <v>19</v>
      </c>
      <c r="B12" s="81">
        <v>826320</v>
      </c>
      <c r="C12" s="469">
        <v>826.327</v>
      </c>
      <c r="D12" s="470">
        <v>0.1206300223</v>
      </c>
      <c r="E12" s="471">
        <v>0.12930887269999999</v>
      </c>
      <c r="F12" s="471">
        <v>0.1154812503</v>
      </c>
      <c r="G12" s="471">
        <v>0.1039680175</v>
      </c>
      <c r="H12" s="471">
        <v>0.1033978163</v>
      </c>
      <c r="I12" s="470">
        <v>0.95144617099999995</v>
      </c>
      <c r="J12" s="471">
        <v>0.99249493649999998</v>
      </c>
      <c r="K12" s="471">
        <v>0.95512905650000002</v>
      </c>
      <c r="L12" s="471">
        <v>0.89117335450000001</v>
      </c>
      <c r="M12" s="471">
        <v>0.75247238169999997</v>
      </c>
      <c r="N12" s="470">
        <v>3.88566173E-2</v>
      </c>
      <c r="O12" s="471">
        <v>3.4019207900000001E-2</v>
      </c>
      <c r="P12" s="471">
        <v>3.0969141499999998E-2</v>
      </c>
      <c r="Q12" s="471">
        <v>6.3062839400000001E-2</v>
      </c>
      <c r="R12" s="471">
        <v>5.07340763E-2</v>
      </c>
      <c r="S12" s="465"/>
      <c r="T12" s="319" t="s">
        <v>735</v>
      </c>
    </row>
    <row r="13" spans="1:20" x14ac:dyDescent="0.35">
      <c r="A13" s="284" t="s">
        <v>20</v>
      </c>
      <c r="B13" s="284">
        <v>823094</v>
      </c>
      <c r="C13" s="466">
        <v>823.09400000000005</v>
      </c>
      <c r="D13" s="467">
        <v>0.48784585959999999</v>
      </c>
      <c r="E13" s="468">
        <v>0.81942403259999996</v>
      </c>
      <c r="F13" s="468">
        <v>0.44362846569999997</v>
      </c>
      <c r="G13" s="468">
        <v>7.1399634999999998E-3</v>
      </c>
      <c r="H13" s="468">
        <v>6.9446300000000006E-5</v>
      </c>
      <c r="I13" s="467">
        <v>0</v>
      </c>
      <c r="J13" s="468">
        <v>0</v>
      </c>
      <c r="K13" s="468">
        <v>0</v>
      </c>
      <c r="L13" s="468">
        <v>0</v>
      </c>
      <c r="M13" s="468">
        <v>0</v>
      </c>
      <c r="N13" s="467">
        <v>0</v>
      </c>
      <c r="O13" s="468">
        <v>0</v>
      </c>
      <c r="P13" s="468">
        <v>0</v>
      </c>
      <c r="Q13" s="468">
        <v>0</v>
      </c>
      <c r="R13" s="468">
        <v>0</v>
      </c>
      <c r="S13" s="465"/>
      <c r="T13" s="319" t="s">
        <v>736</v>
      </c>
    </row>
    <row r="14" spans="1:20" x14ac:dyDescent="0.35">
      <c r="A14" s="81" t="s">
        <v>21</v>
      </c>
      <c r="B14" s="81">
        <v>254533</v>
      </c>
      <c r="C14" s="469">
        <v>254.53299999999999</v>
      </c>
      <c r="D14" s="470">
        <v>0.84807863809999995</v>
      </c>
      <c r="E14" s="471">
        <v>0.93855005290000004</v>
      </c>
      <c r="F14" s="471">
        <v>0.87022195099999999</v>
      </c>
      <c r="G14" s="471">
        <v>0.66182953710000003</v>
      </c>
      <c r="H14" s="471">
        <v>0.43896564840000002</v>
      </c>
      <c r="I14" s="470">
        <v>0.89393909630000001</v>
      </c>
      <c r="J14" s="471">
        <v>0.98838324310000003</v>
      </c>
      <c r="K14" s="471">
        <v>0.90182281620000004</v>
      </c>
      <c r="L14" s="471">
        <v>0.74658339460000001</v>
      </c>
      <c r="M14" s="471">
        <v>0.4932184054</v>
      </c>
      <c r="N14" s="470">
        <v>2.98114586E-2</v>
      </c>
      <c r="O14" s="471">
        <v>2.98160097E-2</v>
      </c>
      <c r="P14" s="471">
        <v>3.2624011600000002E-2</v>
      </c>
      <c r="Q14" s="471">
        <v>3.2365907399999998E-2</v>
      </c>
      <c r="R14" s="471">
        <v>5.5140068000000004E-3</v>
      </c>
      <c r="S14" s="465"/>
      <c r="T14" s="319" t="s">
        <v>737</v>
      </c>
    </row>
    <row r="15" spans="1:20" x14ac:dyDescent="0.35">
      <c r="A15" s="284" t="s">
        <v>4</v>
      </c>
      <c r="B15" s="284">
        <v>234732</v>
      </c>
      <c r="C15" s="466">
        <v>225.47</v>
      </c>
      <c r="D15" s="467">
        <v>0.71434231380000002</v>
      </c>
      <c r="E15" s="468">
        <v>0.89564885400000005</v>
      </c>
      <c r="F15" s="468">
        <v>0.89687255259999998</v>
      </c>
      <c r="G15" s="468">
        <v>0.2234045348</v>
      </c>
      <c r="H15" s="468">
        <v>2.85656299E-2</v>
      </c>
      <c r="I15" s="467">
        <v>0.36699725640000003</v>
      </c>
      <c r="J15" s="468">
        <v>0.20642388270000001</v>
      </c>
      <c r="K15" s="468">
        <v>0.2624236412</v>
      </c>
      <c r="L15" s="468">
        <v>0.79046793309999996</v>
      </c>
      <c r="M15" s="468">
        <v>0.71885940429999995</v>
      </c>
      <c r="N15" s="467">
        <v>0</v>
      </c>
      <c r="O15" s="468">
        <v>0</v>
      </c>
      <c r="P15" s="468">
        <v>0</v>
      </c>
      <c r="Q15" s="468">
        <v>0</v>
      </c>
      <c r="R15" s="468">
        <v>0</v>
      </c>
      <c r="S15" s="465"/>
      <c r="T15" s="319" t="s">
        <v>738</v>
      </c>
    </row>
    <row r="16" spans="1:20" x14ac:dyDescent="0.35">
      <c r="A16" s="81" t="s">
        <v>5</v>
      </c>
      <c r="B16" s="81">
        <v>4144831</v>
      </c>
      <c r="C16" s="469">
        <v>4144.83</v>
      </c>
      <c r="D16" s="470">
        <v>0.40012584350000002</v>
      </c>
      <c r="E16" s="471">
        <v>0.53515378700000005</v>
      </c>
      <c r="F16" s="471">
        <v>0.36964120309999998</v>
      </c>
      <c r="G16" s="471">
        <v>0.2794133379</v>
      </c>
      <c r="H16" s="471">
        <v>7.0552359199999998E-2</v>
      </c>
      <c r="I16" s="470">
        <v>0.26966238190000003</v>
      </c>
      <c r="J16" s="471">
        <v>0.40987401890000003</v>
      </c>
      <c r="K16" s="471">
        <v>0.1129144579</v>
      </c>
      <c r="L16" s="471">
        <v>0.23706392060000001</v>
      </c>
      <c r="M16" s="471">
        <v>2.66571803E-2</v>
      </c>
      <c r="N16" s="470">
        <v>0.25149010900000002</v>
      </c>
      <c r="O16" s="471">
        <v>0.35203651879999998</v>
      </c>
      <c r="P16" s="471">
        <v>0.1425065566</v>
      </c>
      <c r="Q16" s="471">
        <v>0.25909757360000002</v>
      </c>
      <c r="R16" s="471">
        <v>3.4726229400000003E-2</v>
      </c>
      <c r="S16" s="465"/>
      <c r="T16" s="319" t="s">
        <v>739</v>
      </c>
    </row>
    <row r="17" spans="1:20" x14ac:dyDescent="0.35">
      <c r="A17" s="284" t="s">
        <v>22</v>
      </c>
      <c r="B17" s="284">
        <v>1639697</v>
      </c>
      <c r="C17" s="466">
        <v>1639.702</v>
      </c>
      <c r="D17" s="467">
        <v>0.63137579690000001</v>
      </c>
      <c r="E17" s="468">
        <v>0.89208243239999996</v>
      </c>
      <c r="F17" s="468">
        <v>0.84965614440000004</v>
      </c>
      <c r="G17" s="468">
        <v>2.7712151399999999E-2</v>
      </c>
      <c r="H17" s="468">
        <v>2.303277E-4</v>
      </c>
      <c r="I17" s="467">
        <v>0.82636670069999996</v>
      </c>
      <c r="J17" s="468">
        <v>0.93502304390000002</v>
      </c>
      <c r="K17" s="468">
        <v>0.77007564390000005</v>
      </c>
      <c r="L17" s="468">
        <v>0.73088652310000002</v>
      </c>
      <c r="M17" s="468">
        <v>0.47877442059999997</v>
      </c>
      <c r="N17" s="467">
        <v>0</v>
      </c>
      <c r="O17" s="468">
        <v>0</v>
      </c>
      <c r="P17" s="468">
        <v>0</v>
      </c>
      <c r="Q17" s="468">
        <v>0</v>
      </c>
      <c r="R17" s="468">
        <v>0</v>
      </c>
      <c r="S17" s="465"/>
      <c r="T17" s="319" t="s">
        <v>740</v>
      </c>
    </row>
    <row r="18" spans="1:20" x14ac:dyDescent="0.35">
      <c r="A18" s="81" t="s">
        <v>23</v>
      </c>
      <c r="B18" s="81">
        <v>295914</v>
      </c>
      <c r="C18" s="469">
        <v>295.91399999999999</v>
      </c>
      <c r="D18" s="470">
        <v>0.98020032850000005</v>
      </c>
      <c r="E18" s="471">
        <v>0.99682000749999999</v>
      </c>
      <c r="F18" s="471">
        <v>0.98995127890000001</v>
      </c>
      <c r="G18" s="471">
        <v>0.95638798410000003</v>
      </c>
      <c r="H18" s="471">
        <v>0.89380334770000003</v>
      </c>
      <c r="I18" s="470">
        <v>1.24833567E-2</v>
      </c>
      <c r="J18" s="471">
        <v>2.08604199E-2</v>
      </c>
      <c r="K18" s="471">
        <v>1.131025E-4</v>
      </c>
      <c r="L18" s="471">
        <v>3.32971408E-2</v>
      </c>
      <c r="M18" s="471">
        <v>2.1431474999999999E-3</v>
      </c>
      <c r="N18" s="470">
        <v>0</v>
      </c>
      <c r="O18" s="471">
        <v>0</v>
      </c>
      <c r="P18" s="471">
        <v>0</v>
      </c>
      <c r="Q18" s="471">
        <v>0</v>
      </c>
      <c r="R18" s="471">
        <v>0</v>
      </c>
      <c r="S18" s="465"/>
      <c r="T18" s="319" t="s">
        <v>741</v>
      </c>
    </row>
    <row r="19" spans="1:20" x14ac:dyDescent="0.35">
      <c r="A19" s="284" t="s">
        <v>24</v>
      </c>
      <c r="B19" s="284">
        <v>279003</v>
      </c>
      <c r="C19" s="466">
        <v>279.00299999999999</v>
      </c>
      <c r="D19" s="467">
        <v>0</v>
      </c>
      <c r="E19" s="468">
        <v>0</v>
      </c>
      <c r="F19" s="468">
        <v>0</v>
      </c>
      <c r="G19" s="468">
        <v>0</v>
      </c>
      <c r="H19" s="468">
        <v>0</v>
      </c>
      <c r="I19" s="467">
        <v>0.94801131169999997</v>
      </c>
      <c r="J19" s="468">
        <v>0.99968857789999999</v>
      </c>
      <c r="K19" s="468">
        <v>0.9739527764</v>
      </c>
      <c r="L19" s="468">
        <v>0.85553913680000004</v>
      </c>
      <c r="M19" s="468">
        <v>0.66705957469999999</v>
      </c>
      <c r="N19" s="467">
        <v>0.86229538750000001</v>
      </c>
      <c r="O19" s="468">
        <v>0.94223413069999995</v>
      </c>
      <c r="P19" s="468">
        <v>0.83636405810000003</v>
      </c>
      <c r="Q19" s="468">
        <v>0.77060497120000004</v>
      </c>
      <c r="R19" s="468">
        <v>0.45321939</v>
      </c>
      <c r="S19" s="465"/>
      <c r="T19" s="319" t="s">
        <v>742</v>
      </c>
    </row>
    <row r="20" spans="1:20" x14ac:dyDescent="0.35">
      <c r="A20" s="81" t="s">
        <v>25</v>
      </c>
      <c r="B20" s="81">
        <v>3005147</v>
      </c>
      <c r="C20" s="469">
        <v>3005.134</v>
      </c>
      <c r="D20" s="470">
        <v>0</v>
      </c>
      <c r="E20" s="471">
        <v>0</v>
      </c>
      <c r="F20" s="471">
        <v>0</v>
      </c>
      <c r="G20" s="471">
        <v>0</v>
      </c>
      <c r="H20" s="471">
        <v>0</v>
      </c>
      <c r="I20" s="470">
        <v>0.1057648761</v>
      </c>
      <c r="J20" s="471">
        <v>0.1223835581</v>
      </c>
      <c r="K20" s="471">
        <v>9.4423014400000005E-2</v>
      </c>
      <c r="L20" s="471">
        <v>9.8124396799999999E-2</v>
      </c>
      <c r="M20" s="471">
        <v>4.4418996400000001E-2</v>
      </c>
      <c r="N20" s="470">
        <v>0.65348783269999999</v>
      </c>
      <c r="O20" s="471">
        <v>0.77932953230000002</v>
      </c>
      <c r="P20" s="471">
        <v>0.72648297740000001</v>
      </c>
      <c r="Q20" s="471">
        <v>0.29440972230000001</v>
      </c>
      <c r="R20" s="471">
        <v>4.8711272299999997E-2</v>
      </c>
      <c r="S20" s="465"/>
      <c r="T20" s="319" t="s">
        <v>743</v>
      </c>
    </row>
    <row r="21" spans="1:20" x14ac:dyDescent="0.35">
      <c r="A21" s="284" t="s">
        <v>26</v>
      </c>
      <c r="B21" s="284">
        <v>1227948</v>
      </c>
      <c r="C21" s="466">
        <v>1227.953</v>
      </c>
      <c r="D21" s="467">
        <v>0.70601768149999999</v>
      </c>
      <c r="E21" s="468">
        <v>0.92226563849999998</v>
      </c>
      <c r="F21" s="468">
        <v>0.89078718280000002</v>
      </c>
      <c r="G21" s="468">
        <v>0.1172587434</v>
      </c>
      <c r="H21" s="468">
        <v>2.4675128000000001E-3</v>
      </c>
      <c r="I21" s="467">
        <v>0</v>
      </c>
      <c r="J21" s="468">
        <v>0</v>
      </c>
      <c r="K21" s="468">
        <v>0</v>
      </c>
      <c r="L21" s="468">
        <v>0</v>
      </c>
      <c r="M21" s="468">
        <v>0</v>
      </c>
      <c r="N21" s="467">
        <v>3.9171039800000002E-2</v>
      </c>
      <c r="O21" s="468">
        <v>2.1541208100000001E-2</v>
      </c>
      <c r="P21" s="468">
        <v>1.2222969E-3</v>
      </c>
      <c r="Q21" s="468">
        <v>0.1530539756</v>
      </c>
      <c r="R21" s="468">
        <v>1.7545633800000002E-2</v>
      </c>
      <c r="S21" s="465"/>
      <c r="T21" s="319" t="s">
        <v>744</v>
      </c>
    </row>
    <row r="22" spans="1:20" x14ac:dyDescent="0.35">
      <c r="A22" s="81" t="s">
        <v>6</v>
      </c>
      <c r="B22" s="81">
        <v>621569</v>
      </c>
      <c r="C22" s="469">
        <v>621.57100000000003</v>
      </c>
      <c r="D22" s="470">
        <v>1.5702198800000001E-2</v>
      </c>
      <c r="E22" s="471">
        <v>2.57269626E-2</v>
      </c>
      <c r="F22" s="471">
        <v>1.10178866E-2</v>
      </c>
      <c r="G22" s="471">
        <v>1.0363290999999999E-3</v>
      </c>
      <c r="H22" s="471">
        <v>2.4976584E-3</v>
      </c>
      <c r="I22" s="470">
        <v>0.79384267880000003</v>
      </c>
      <c r="J22" s="471">
        <v>0.99077619269999995</v>
      </c>
      <c r="K22" s="471">
        <v>0.4787249972</v>
      </c>
      <c r="L22" s="471">
        <v>0.92666244460000002</v>
      </c>
      <c r="M22" s="471">
        <v>0.74923063199999995</v>
      </c>
      <c r="N22" s="470">
        <v>0.56324881069999999</v>
      </c>
      <c r="O22" s="471">
        <v>0.70986901420000004</v>
      </c>
      <c r="P22" s="471">
        <v>0.70028063969999998</v>
      </c>
      <c r="Q22" s="471">
        <v>4.4769416800000003E-2</v>
      </c>
      <c r="R22" s="471">
        <v>9.8791312000000003E-3</v>
      </c>
      <c r="S22" s="465"/>
      <c r="T22" s="319" t="s">
        <v>745</v>
      </c>
    </row>
    <row r="23" spans="1:20" x14ac:dyDescent="0.35">
      <c r="A23" s="284" t="s">
        <v>27</v>
      </c>
      <c r="B23" s="284">
        <v>430370</v>
      </c>
      <c r="C23" s="466">
        <v>430.37</v>
      </c>
      <c r="D23" s="467">
        <v>0.59169319419999999</v>
      </c>
      <c r="E23" s="468">
        <v>0.82003980679999999</v>
      </c>
      <c r="F23" s="468">
        <v>0.78897999230000004</v>
      </c>
      <c r="G23" s="468">
        <v>1.71625283E-2</v>
      </c>
      <c r="H23" s="468">
        <v>5.9898633000000003E-3</v>
      </c>
      <c r="I23" s="467">
        <v>0.92469038270000004</v>
      </c>
      <c r="J23" s="468">
        <v>0.9995612478</v>
      </c>
      <c r="K23" s="468">
        <v>0.96908210949999996</v>
      </c>
      <c r="L23" s="468">
        <v>0.86538413739999998</v>
      </c>
      <c r="M23" s="468">
        <v>0.49802897660000001</v>
      </c>
      <c r="N23" s="467">
        <v>7.39851755E-2</v>
      </c>
      <c r="O23" s="468">
        <v>3.9076865400000001E-2</v>
      </c>
      <c r="P23" s="468">
        <v>2.01240707E-2</v>
      </c>
      <c r="Q23" s="468">
        <v>0.2479805135</v>
      </c>
      <c r="R23" s="468">
        <v>2.2525981699999999E-2</v>
      </c>
      <c r="S23" s="465"/>
      <c r="T23" s="319" t="s">
        <v>746</v>
      </c>
    </row>
    <row r="24" spans="1:20" x14ac:dyDescent="0.35">
      <c r="A24" s="81" t="s">
        <v>28</v>
      </c>
      <c r="B24" s="81">
        <v>925695</v>
      </c>
      <c r="C24" s="469">
        <v>925.69100000000003</v>
      </c>
      <c r="D24" s="470">
        <v>0.84800501250000004</v>
      </c>
      <c r="E24" s="471">
        <v>0.99145748749999996</v>
      </c>
      <c r="F24" s="471">
        <v>0.95046676880000003</v>
      </c>
      <c r="G24" s="471">
        <v>0.72705868529999995</v>
      </c>
      <c r="H24" s="471">
        <v>0.34621908130000001</v>
      </c>
      <c r="I24" s="470">
        <v>0.90780116560000002</v>
      </c>
      <c r="J24" s="471">
        <v>0.99933458320000002</v>
      </c>
      <c r="K24" s="471">
        <v>0.99698341930000001</v>
      </c>
      <c r="L24" s="471">
        <v>0.81654082959999996</v>
      </c>
      <c r="M24" s="471">
        <v>0.58701665830000005</v>
      </c>
      <c r="N24" s="470">
        <v>0.22517675910000001</v>
      </c>
      <c r="O24" s="471">
        <v>0.35415458350000001</v>
      </c>
      <c r="P24" s="471">
        <v>0.2566880312</v>
      </c>
      <c r="Q24" s="471">
        <v>5.6884807599999997E-2</v>
      </c>
      <c r="R24" s="471">
        <v>5.1085310000000004E-3</v>
      </c>
      <c r="S24" s="465"/>
      <c r="T24" s="319" t="s">
        <v>747</v>
      </c>
    </row>
    <row r="25" spans="1:20" x14ac:dyDescent="0.35">
      <c r="A25" s="284" t="s">
        <v>29</v>
      </c>
      <c r="B25" s="284">
        <v>1311402</v>
      </c>
      <c r="C25" s="466">
        <v>1311.4179999999999</v>
      </c>
      <c r="D25" s="467">
        <v>2.6460230000000001E-4</v>
      </c>
      <c r="E25" s="468">
        <v>0</v>
      </c>
      <c r="F25" s="468">
        <v>0</v>
      </c>
      <c r="G25" s="468">
        <v>1.930938E-4</v>
      </c>
      <c r="H25" s="468">
        <v>2.4866549999999999E-3</v>
      </c>
      <c r="I25" s="467">
        <v>0.75890611730000002</v>
      </c>
      <c r="J25" s="468">
        <v>0.5906588196</v>
      </c>
      <c r="K25" s="468">
        <v>0.90814357109999999</v>
      </c>
      <c r="L25" s="468">
        <v>0.96081428069999997</v>
      </c>
      <c r="M25" s="468">
        <v>0.94187029609999995</v>
      </c>
      <c r="N25" s="467">
        <v>0.64285093360000001</v>
      </c>
      <c r="O25" s="468">
        <v>0.91003782649999998</v>
      </c>
      <c r="P25" s="468">
        <v>0.38533249790000002</v>
      </c>
      <c r="Q25" s="468">
        <v>0.46811692449999998</v>
      </c>
      <c r="R25" s="468">
        <v>0.1051523491</v>
      </c>
      <c r="S25" s="465"/>
      <c r="T25" s="319" t="s">
        <v>748</v>
      </c>
    </row>
    <row r="26" spans="1:20" x14ac:dyDescent="0.35">
      <c r="A26" s="81" t="s">
        <v>30</v>
      </c>
      <c r="B26" s="81">
        <v>446221</v>
      </c>
      <c r="C26" s="469">
        <v>446.22</v>
      </c>
      <c r="D26" s="470">
        <v>0</v>
      </c>
      <c r="E26" s="471">
        <v>0</v>
      </c>
      <c r="F26" s="471">
        <v>0</v>
      </c>
      <c r="G26" s="471">
        <v>0</v>
      </c>
      <c r="H26" s="471">
        <v>0</v>
      </c>
      <c r="I26" s="470">
        <v>0</v>
      </c>
      <c r="J26" s="471">
        <v>0</v>
      </c>
      <c r="K26" s="471">
        <v>0</v>
      </c>
      <c r="L26" s="471">
        <v>0</v>
      </c>
      <c r="M26" s="471">
        <v>0</v>
      </c>
      <c r="N26" s="470">
        <v>0.98183859569999998</v>
      </c>
      <c r="O26" s="471">
        <v>0.97096107030000001</v>
      </c>
      <c r="P26" s="471">
        <v>0.97852321720000002</v>
      </c>
      <c r="Q26" s="471">
        <v>0.99206443830000002</v>
      </c>
      <c r="R26" s="471">
        <v>0.98815494449999997</v>
      </c>
      <c r="S26" s="465"/>
      <c r="T26" s="319" t="s">
        <v>749</v>
      </c>
    </row>
    <row r="27" spans="1:20" x14ac:dyDescent="0.35">
      <c r="A27" s="284" t="s">
        <v>31</v>
      </c>
      <c r="B27" s="284">
        <v>1085213</v>
      </c>
      <c r="C27" s="466">
        <v>1097.9580000000001</v>
      </c>
      <c r="D27" s="467">
        <v>0.81313898750000002</v>
      </c>
      <c r="E27" s="468">
        <v>0.97341072780000004</v>
      </c>
      <c r="F27" s="468">
        <v>0.86127352239999999</v>
      </c>
      <c r="G27" s="468">
        <v>0.60091801779999998</v>
      </c>
      <c r="H27" s="468">
        <v>2.1117199199999999E-2</v>
      </c>
      <c r="I27" s="467">
        <v>0</v>
      </c>
      <c r="J27" s="468">
        <v>0</v>
      </c>
      <c r="K27" s="468">
        <v>0</v>
      </c>
      <c r="L27" s="468">
        <v>0</v>
      </c>
      <c r="M27" s="468">
        <v>0</v>
      </c>
      <c r="N27" s="467">
        <v>0</v>
      </c>
      <c r="O27" s="468">
        <v>0</v>
      </c>
      <c r="P27" s="468">
        <v>0</v>
      </c>
      <c r="Q27" s="468">
        <v>0</v>
      </c>
      <c r="R27" s="468">
        <v>0</v>
      </c>
      <c r="S27" s="465"/>
      <c r="T27" s="319" t="s">
        <v>750</v>
      </c>
    </row>
    <row r="28" spans="1:20" x14ac:dyDescent="0.35">
      <c r="A28" s="81" t="s">
        <v>7</v>
      </c>
      <c r="B28" s="81">
        <v>1548823</v>
      </c>
      <c r="C28" s="469">
        <v>1548.835</v>
      </c>
      <c r="D28" s="470">
        <v>0.45087269489999998</v>
      </c>
      <c r="E28" s="471">
        <v>0.5341887649</v>
      </c>
      <c r="F28" s="471">
        <v>0.57281098070000003</v>
      </c>
      <c r="G28" s="471">
        <v>0.27039443000000002</v>
      </c>
      <c r="H28" s="471">
        <v>0.1604615882</v>
      </c>
      <c r="I28" s="470">
        <v>0.28300005880000001</v>
      </c>
      <c r="J28" s="471">
        <v>0.382667019</v>
      </c>
      <c r="K28" s="471">
        <v>0.2467987562</v>
      </c>
      <c r="L28" s="471">
        <v>0.367400381</v>
      </c>
      <c r="M28" s="471">
        <v>2.4559178E-3</v>
      </c>
      <c r="N28" s="470">
        <v>0.24106369799999999</v>
      </c>
      <c r="O28" s="471">
        <v>0.30216267190000001</v>
      </c>
      <c r="P28" s="471">
        <v>0.24351431800000001</v>
      </c>
      <c r="Q28" s="471">
        <v>0.27815771579999998</v>
      </c>
      <c r="R28" s="471">
        <v>2.4994404E-3</v>
      </c>
      <c r="S28" s="465"/>
      <c r="T28" s="319" t="s">
        <v>751</v>
      </c>
    </row>
    <row r="29" spans="1:20" x14ac:dyDescent="0.35">
      <c r="A29" s="284" t="s">
        <v>32</v>
      </c>
      <c r="B29" s="284">
        <v>2297106</v>
      </c>
      <c r="C29" s="466">
        <v>2297.1039999999998</v>
      </c>
      <c r="D29" s="467">
        <v>0.7136627565</v>
      </c>
      <c r="E29" s="468">
        <v>0.86454474739999998</v>
      </c>
      <c r="F29" s="468">
        <v>0.69127196980000005</v>
      </c>
      <c r="G29" s="468">
        <v>0.5431264697</v>
      </c>
      <c r="H29" s="468">
        <v>8.3730779300000002E-2</v>
      </c>
      <c r="I29" s="467">
        <v>0.93448495629999995</v>
      </c>
      <c r="J29" s="468">
        <v>0.98724586830000005</v>
      </c>
      <c r="K29" s="468">
        <v>0.83858385629999999</v>
      </c>
      <c r="L29" s="468">
        <v>0.95152484989999997</v>
      </c>
      <c r="M29" s="468">
        <v>0.85722569719999997</v>
      </c>
      <c r="N29" s="467">
        <v>0</v>
      </c>
      <c r="O29" s="468">
        <v>0</v>
      </c>
      <c r="P29" s="468">
        <v>0</v>
      </c>
      <c r="Q29" s="468">
        <v>0</v>
      </c>
      <c r="R29" s="468">
        <v>0</v>
      </c>
      <c r="S29" s="465"/>
      <c r="T29" s="319" t="s">
        <v>752</v>
      </c>
    </row>
    <row r="30" spans="1:20" x14ac:dyDescent="0.35">
      <c r="A30" s="81" t="s">
        <v>33</v>
      </c>
      <c r="B30" s="81">
        <v>1144881</v>
      </c>
      <c r="C30" s="469">
        <v>1144.873</v>
      </c>
      <c r="D30" s="470">
        <v>0.76126339769999996</v>
      </c>
      <c r="E30" s="471">
        <v>0.86377370630000005</v>
      </c>
      <c r="F30" s="471">
        <v>0.804646156</v>
      </c>
      <c r="G30" s="471">
        <v>0.40354193970000002</v>
      </c>
      <c r="H30" s="471">
        <v>0.59242069580000001</v>
      </c>
      <c r="I30" s="470">
        <v>0</v>
      </c>
      <c r="J30" s="471">
        <v>0</v>
      </c>
      <c r="K30" s="471">
        <v>0</v>
      </c>
      <c r="L30" s="471">
        <v>0</v>
      </c>
      <c r="M30" s="471">
        <v>0</v>
      </c>
      <c r="N30" s="470">
        <v>0</v>
      </c>
      <c r="O30" s="471">
        <v>0</v>
      </c>
      <c r="P30" s="471">
        <v>0</v>
      </c>
      <c r="Q30" s="471">
        <v>0</v>
      </c>
      <c r="R30" s="471">
        <v>0</v>
      </c>
      <c r="S30" s="465"/>
      <c r="T30" s="319" t="s">
        <v>753</v>
      </c>
    </row>
    <row r="31" spans="1:20" x14ac:dyDescent="0.35">
      <c r="A31" s="284" t="s">
        <v>34</v>
      </c>
      <c r="B31" s="284">
        <v>780838</v>
      </c>
      <c r="C31" s="466">
        <v>780.87400000000002</v>
      </c>
      <c r="D31" s="467">
        <v>8.1673791499999995E-2</v>
      </c>
      <c r="E31" s="468">
        <v>4.0961855999999998E-3</v>
      </c>
      <c r="F31" s="468">
        <v>2.4975586000000002E-3</v>
      </c>
      <c r="G31" s="468">
        <v>0.35510054889999998</v>
      </c>
      <c r="H31" s="468">
        <v>6.9786266000000001E-3</v>
      </c>
      <c r="I31" s="467">
        <v>0.87508164310000003</v>
      </c>
      <c r="J31" s="468">
        <v>0.99778497020000001</v>
      </c>
      <c r="K31" s="468">
        <v>0.82651906009999998</v>
      </c>
      <c r="L31" s="468">
        <v>0.79358181419999996</v>
      </c>
      <c r="M31" s="468">
        <v>0.55151932800000003</v>
      </c>
      <c r="N31" s="467">
        <v>0</v>
      </c>
      <c r="O31" s="468">
        <v>0</v>
      </c>
      <c r="P31" s="468">
        <v>0</v>
      </c>
      <c r="Q31" s="468">
        <v>0</v>
      </c>
      <c r="R31" s="468">
        <v>0</v>
      </c>
      <c r="S31" s="465"/>
      <c r="T31" s="319" t="s">
        <v>754</v>
      </c>
    </row>
    <row r="32" spans="1:20" x14ac:dyDescent="0.35">
      <c r="A32" s="81" t="s">
        <v>8</v>
      </c>
      <c r="B32" s="81">
        <v>1135150</v>
      </c>
      <c r="C32" s="469">
        <v>1135.1489999999999</v>
      </c>
      <c r="D32" s="470">
        <v>0.45158701489999997</v>
      </c>
      <c r="E32" s="471">
        <v>0.6780113499</v>
      </c>
      <c r="F32" s="471">
        <v>0.49026903259999999</v>
      </c>
      <c r="G32" s="471">
        <v>1.9724007700000001E-2</v>
      </c>
      <c r="H32" s="471">
        <v>1.9562989999999999E-3</v>
      </c>
      <c r="I32" s="470">
        <v>0</v>
      </c>
      <c r="J32" s="471">
        <v>0</v>
      </c>
      <c r="K32" s="471">
        <v>0</v>
      </c>
      <c r="L32" s="471">
        <v>0</v>
      </c>
      <c r="M32" s="471">
        <v>0</v>
      </c>
      <c r="N32" s="470">
        <v>0</v>
      </c>
      <c r="O32" s="471">
        <v>0</v>
      </c>
      <c r="P32" s="471">
        <v>0</v>
      </c>
      <c r="Q32" s="471">
        <v>0</v>
      </c>
      <c r="R32" s="471">
        <v>0</v>
      </c>
      <c r="S32" s="465"/>
      <c r="T32" s="319" t="s">
        <v>755</v>
      </c>
    </row>
    <row r="33" spans="1:20" x14ac:dyDescent="0.35">
      <c r="A33" s="284" t="s">
        <v>9</v>
      </c>
      <c r="B33" s="284">
        <v>135973</v>
      </c>
      <c r="C33" s="466">
        <v>135.97300000000001</v>
      </c>
      <c r="D33" s="467">
        <v>0</v>
      </c>
      <c r="E33" s="468">
        <v>0</v>
      </c>
      <c r="F33" s="468">
        <v>0</v>
      </c>
      <c r="G33" s="468">
        <v>0</v>
      </c>
      <c r="H33" s="468">
        <v>0</v>
      </c>
      <c r="I33" s="467">
        <v>6.6410243000000002E-3</v>
      </c>
      <c r="J33" s="468">
        <v>0</v>
      </c>
      <c r="K33" s="468">
        <v>3.2666010000000003E-4</v>
      </c>
      <c r="L33" s="468">
        <v>3.5834175900000001E-2</v>
      </c>
      <c r="M33" s="468">
        <v>7.5142769999999995E-4</v>
      </c>
      <c r="N33" s="467">
        <v>0.74648643479999999</v>
      </c>
      <c r="O33" s="468">
        <v>0.92671641989999998</v>
      </c>
      <c r="P33" s="468">
        <v>0.82967007329999998</v>
      </c>
      <c r="Q33" s="468">
        <v>0.50976744190000001</v>
      </c>
      <c r="R33" s="468">
        <v>1.6155695800000001E-2</v>
      </c>
      <c r="S33" s="465"/>
      <c r="T33" s="319" t="s">
        <v>756</v>
      </c>
    </row>
    <row r="34" spans="1:20" x14ac:dyDescent="0.35">
      <c r="A34" s="81" t="s">
        <v>35</v>
      </c>
      <c r="B34" s="81">
        <v>264448</v>
      </c>
      <c r="C34" s="469">
        <v>264.44799999999998</v>
      </c>
      <c r="D34" s="470">
        <v>0.6584508107</v>
      </c>
      <c r="E34" s="471">
        <v>0.82734528919999994</v>
      </c>
      <c r="F34" s="471">
        <v>0.68961757459999995</v>
      </c>
      <c r="G34" s="471">
        <v>0.37583860460000001</v>
      </c>
      <c r="H34" s="471">
        <v>5.10358354E-2</v>
      </c>
      <c r="I34" s="470">
        <v>0.85674310259999997</v>
      </c>
      <c r="J34" s="471">
        <v>0.96045402889999998</v>
      </c>
      <c r="K34" s="471">
        <v>0.8469692687</v>
      </c>
      <c r="L34" s="471">
        <v>0.74774774769999997</v>
      </c>
      <c r="M34" s="471">
        <v>0.4321905774</v>
      </c>
      <c r="N34" s="470">
        <v>0</v>
      </c>
      <c r="O34" s="471">
        <v>0</v>
      </c>
      <c r="P34" s="471">
        <v>0</v>
      </c>
      <c r="Q34" s="471">
        <v>0</v>
      </c>
      <c r="R34" s="471">
        <v>0</v>
      </c>
      <c r="S34" s="465"/>
      <c r="T34" s="319" t="s">
        <v>757</v>
      </c>
    </row>
    <row r="35" spans="1:20" x14ac:dyDescent="0.35">
      <c r="A35" s="284" t="s">
        <v>36</v>
      </c>
      <c r="B35" s="284">
        <v>405449</v>
      </c>
      <c r="C35" s="466">
        <v>405.447</v>
      </c>
      <c r="D35" s="467">
        <v>0.60330399140000002</v>
      </c>
      <c r="E35" s="468">
        <v>0.77920112429999999</v>
      </c>
      <c r="F35" s="468">
        <v>0.71086332659999996</v>
      </c>
      <c r="G35" s="468">
        <v>1.8471568300000001E-2</v>
      </c>
      <c r="H35" s="468">
        <v>5.9923300000000003E-5</v>
      </c>
      <c r="I35" s="467">
        <v>0.87606332730000003</v>
      </c>
      <c r="J35" s="468">
        <v>0.95603979829999997</v>
      </c>
      <c r="K35" s="468">
        <v>0.89548804689999995</v>
      </c>
      <c r="L35" s="468">
        <v>0.71917116219999999</v>
      </c>
      <c r="M35" s="468">
        <v>0.50029961649999999</v>
      </c>
      <c r="N35" s="467">
        <v>0</v>
      </c>
      <c r="O35" s="468">
        <v>0</v>
      </c>
      <c r="P35" s="468">
        <v>0</v>
      </c>
      <c r="Q35" s="468">
        <v>0</v>
      </c>
      <c r="R35" s="468">
        <v>0</v>
      </c>
      <c r="S35" s="465"/>
      <c r="T35" s="319" t="s">
        <v>758</v>
      </c>
    </row>
    <row r="36" spans="1:20" x14ac:dyDescent="0.35">
      <c r="A36" s="81" t="s">
        <v>37</v>
      </c>
      <c r="B36" s="81">
        <v>168394</v>
      </c>
      <c r="C36" s="469">
        <v>168.39500000000001</v>
      </c>
      <c r="D36" s="470">
        <v>5.9384539E-6</v>
      </c>
      <c r="E36" s="471">
        <v>1.0385E-5</v>
      </c>
      <c r="F36" s="471">
        <v>0</v>
      </c>
      <c r="G36" s="471">
        <v>0</v>
      </c>
      <c r="H36" s="471">
        <v>0</v>
      </c>
      <c r="I36" s="470">
        <v>0</v>
      </c>
      <c r="J36" s="471">
        <v>0</v>
      </c>
      <c r="K36" s="471">
        <v>0</v>
      </c>
      <c r="L36" s="471">
        <v>0</v>
      </c>
      <c r="M36" s="471">
        <v>0</v>
      </c>
      <c r="N36" s="470">
        <v>0</v>
      </c>
      <c r="O36" s="471">
        <v>0</v>
      </c>
      <c r="P36" s="471">
        <v>0</v>
      </c>
      <c r="Q36" s="471">
        <v>0</v>
      </c>
      <c r="R36" s="471">
        <v>0</v>
      </c>
      <c r="S36" s="465"/>
      <c r="T36" s="319" t="s">
        <v>759</v>
      </c>
    </row>
    <row r="37" spans="1:20" x14ac:dyDescent="0.35">
      <c r="A37" s="284" t="s">
        <v>10</v>
      </c>
      <c r="B37" s="284">
        <v>1184818</v>
      </c>
      <c r="C37" s="466">
        <v>1184.405</v>
      </c>
      <c r="D37" s="467">
        <v>0.83782319309999997</v>
      </c>
      <c r="E37" s="468">
        <v>0.95455004290000001</v>
      </c>
      <c r="F37" s="468">
        <v>0.6305481168</v>
      </c>
      <c r="G37" s="468">
        <v>0.84501403519999996</v>
      </c>
      <c r="H37" s="468">
        <v>0.63935795650000005</v>
      </c>
      <c r="I37" s="467">
        <v>0.96587661560000004</v>
      </c>
      <c r="J37" s="468">
        <v>0.9969701097</v>
      </c>
      <c r="K37" s="468">
        <v>0.95919711080000003</v>
      </c>
      <c r="L37" s="468">
        <v>0.95172283319999995</v>
      </c>
      <c r="M37" s="468">
        <v>0.87133761109999996</v>
      </c>
      <c r="N37" s="467">
        <v>0</v>
      </c>
      <c r="O37" s="468">
        <v>0</v>
      </c>
      <c r="P37" s="468">
        <v>0</v>
      </c>
      <c r="Q37" s="468">
        <v>0</v>
      </c>
      <c r="R37" s="468">
        <v>0</v>
      </c>
      <c r="S37" s="465"/>
      <c r="T37" s="319" t="s">
        <v>760</v>
      </c>
    </row>
    <row r="38" spans="1:20" x14ac:dyDescent="0.35">
      <c r="A38" s="81" t="s">
        <v>38</v>
      </c>
      <c r="B38" s="81">
        <v>652138</v>
      </c>
      <c r="C38" s="469">
        <v>652.13699999999994</v>
      </c>
      <c r="D38" s="470">
        <v>0.68064888109999999</v>
      </c>
      <c r="E38" s="471">
        <v>0.84144637879999995</v>
      </c>
      <c r="F38" s="471">
        <v>0.63349498179999997</v>
      </c>
      <c r="G38" s="471">
        <v>0.42876530099999999</v>
      </c>
      <c r="H38" s="471">
        <v>2.62627148E-2</v>
      </c>
      <c r="I38" s="470">
        <v>0.68077922160000004</v>
      </c>
      <c r="J38" s="471">
        <v>0.84116134750000005</v>
      </c>
      <c r="K38" s="471">
        <v>0.39954543409999999</v>
      </c>
      <c r="L38" s="471">
        <v>0.6755438507</v>
      </c>
      <c r="M38" s="471">
        <v>0.53935022799999999</v>
      </c>
      <c r="N38" s="470">
        <v>0</v>
      </c>
      <c r="O38" s="471">
        <v>0</v>
      </c>
      <c r="P38" s="471">
        <v>0</v>
      </c>
      <c r="Q38" s="471">
        <v>0</v>
      </c>
      <c r="R38" s="471">
        <v>0</v>
      </c>
      <c r="S38" s="465"/>
      <c r="T38" s="319" t="s">
        <v>761</v>
      </c>
    </row>
    <row r="39" spans="1:20" x14ac:dyDescent="0.35">
      <c r="A39" s="284" t="s">
        <v>39</v>
      </c>
      <c r="B39" s="284">
        <v>5865474</v>
      </c>
      <c r="C39" s="466">
        <v>5865.451</v>
      </c>
      <c r="D39" s="467">
        <v>0.7499867871</v>
      </c>
      <c r="E39" s="468">
        <v>0.87790043250000005</v>
      </c>
      <c r="F39" s="468">
        <v>0.88391158950000004</v>
      </c>
      <c r="G39" s="468">
        <v>0.48971219659999998</v>
      </c>
      <c r="H39" s="468">
        <v>0.14453347999999999</v>
      </c>
      <c r="I39" s="467">
        <v>1.0216906600000001E-2</v>
      </c>
      <c r="J39" s="468">
        <v>2.8629163999999999E-6</v>
      </c>
      <c r="K39" s="468">
        <v>3.2193770000000003E-4</v>
      </c>
      <c r="L39" s="468">
        <v>1.25635902E-2</v>
      </c>
      <c r="M39" s="468">
        <v>7.5146530099999997E-2</v>
      </c>
      <c r="N39" s="467">
        <v>2.7189618E-3</v>
      </c>
      <c r="O39" s="468">
        <v>2.6272029999999998E-3</v>
      </c>
      <c r="P39" s="468">
        <v>2.4201701000000002E-3</v>
      </c>
      <c r="Q39" s="468">
        <v>6.2959657000000004E-3</v>
      </c>
      <c r="R39" s="468">
        <v>3.0337179999999998E-4</v>
      </c>
      <c r="S39" s="465"/>
      <c r="T39" s="319" t="s">
        <v>762</v>
      </c>
    </row>
    <row r="40" spans="1:20" x14ac:dyDescent="0.35">
      <c r="A40" s="81" t="s">
        <v>40</v>
      </c>
      <c r="B40" s="81">
        <v>1976425</v>
      </c>
      <c r="C40" s="469">
        <v>1976.431</v>
      </c>
      <c r="D40" s="470">
        <v>2.4994619999999998E-4</v>
      </c>
      <c r="E40" s="471">
        <v>0</v>
      </c>
      <c r="F40" s="471">
        <v>0</v>
      </c>
      <c r="G40" s="471">
        <v>2.3380739999999999E-4</v>
      </c>
      <c r="H40" s="471">
        <v>2.1512674999999998E-3</v>
      </c>
      <c r="I40" s="470">
        <v>0.81054935049999999</v>
      </c>
      <c r="J40" s="471">
        <v>0.96538945860000003</v>
      </c>
      <c r="K40" s="471">
        <v>0.78796472100000003</v>
      </c>
      <c r="L40" s="471">
        <v>0.67338245190000001</v>
      </c>
      <c r="M40" s="471">
        <v>0.2788658852</v>
      </c>
      <c r="N40" s="470">
        <v>0.80292953190000005</v>
      </c>
      <c r="O40" s="471">
        <v>0.96204576460000002</v>
      </c>
      <c r="P40" s="471">
        <v>0.61191181240000003</v>
      </c>
      <c r="Q40" s="471">
        <v>0.7466383056</v>
      </c>
      <c r="R40" s="471">
        <v>0.45778137479999997</v>
      </c>
      <c r="S40" s="465"/>
      <c r="T40" s="319" t="s">
        <v>763</v>
      </c>
    </row>
    <row r="41" spans="1:20" x14ac:dyDescent="0.35">
      <c r="A41" s="284" t="s">
        <v>41</v>
      </c>
      <c r="B41" s="284">
        <v>86992</v>
      </c>
      <c r="C41" s="466">
        <v>86.840999999999994</v>
      </c>
      <c r="D41" s="467">
        <v>2.41056649E-2</v>
      </c>
      <c r="E41" s="468">
        <v>4.2760190699999999E-2</v>
      </c>
      <c r="F41" s="468">
        <v>9.7118810000000003E-4</v>
      </c>
      <c r="G41" s="468">
        <v>9.6587249999999995E-4</v>
      </c>
      <c r="H41" s="468">
        <v>8.0236486000000006E-3</v>
      </c>
      <c r="I41" s="467">
        <v>4.1498068999999997E-3</v>
      </c>
      <c r="J41" s="468">
        <v>2.5127787E-3</v>
      </c>
      <c r="K41" s="468">
        <v>1.9423762000000001E-3</v>
      </c>
      <c r="L41" s="468">
        <v>1.5453960100000001E-2</v>
      </c>
      <c r="M41" s="468">
        <v>1.6891892000000001E-3</v>
      </c>
      <c r="N41" s="467">
        <v>0.544659279</v>
      </c>
      <c r="O41" s="468">
        <v>0.7256561144</v>
      </c>
      <c r="P41" s="468">
        <v>0.72099924459999998</v>
      </c>
      <c r="Q41" s="468">
        <v>1.8432067E-2</v>
      </c>
      <c r="R41" s="468">
        <v>1.055743E-4</v>
      </c>
      <c r="S41" s="465"/>
      <c r="T41" s="319" t="s">
        <v>764</v>
      </c>
    </row>
    <row r="42" spans="1:20" x14ac:dyDescent="0.35">
      <c r="A42" s="81" t="s">
        <v>11</v>
      </c>
      <c r="B42" s="81">
        <v>2473852</v>
      </c>
      <c r="C42" s="469">
        <v>2473.9050000000002</v>
      </c>
      <c r="D42" s="470">
        <v>0.74307032110000004</v>
      </c>
      <c r="E42" s="471">
        <v>0.93491617439999997</v>
      </c>
      <c r="F42" s="471">
        <v>0.8092806575</v>
      </c>
      <c r="G42" s="471">
        <v>0.38697726669999999</v>
      </c>
      <c r="H42" s="471">
        <v>5.4682843500000002E-2</v>
      </c>
      <c r="I42" s="470">
        <v>0</v>
      </c>
      <c r="J42" s="471">
        <v>0</v>
      </c>
      <c r="K42" s="471">
        <v>0</v>
      </c>
      <c r="L42" s="471">
        <v>0</v>
      </c>
      <c r="M42" s="471">
        <v>0</v>
      </c>
      <c r="N42" s="470">
        <v>0</v>
      </c>
      <c r="O42" s="471">
        <v>0</v>
      </c>
      <c r="P42" s="471">
        <v>0</v>
      </c>
      <c r="Q42" s="471">
        <v>0</v>
      </c>
      <c r="R42" s="471">
        <v>0</v>
      </c>
      <c r="S42" s="465"/>
      <c r="T42" s="319" t="s">
        <v>765</v>
      </c>
    </row>
    <row r="43" spans="1:20" x14ac:dyDescent="0.35">
      <c r="A43" s="284" t="s">
        <v>12</v>
      </c>
      <c r="B43" s="284">
        <v>930949</v>
      </c>
      <c r="C43" s="466">
        <v>931.40599999999995</v>
      </c>
      <c r="D43" s="467">
        <v>1.3534579999999999E-4</v>
      </c>
      <c r="E43" s="468">
        <v>0</v>
      </c>
      <c r="F43" s="468">
        <v>0</v>
      </c>
      <c r="G43" s="468">
        <v>3.1170899999999997E-5</v>
      </c>
      <c r="H43" s="468">
        <v>1.7920357E-3</v>
      </c>
      <c r="I43" s="467">
        <v>0.8151370268</v>
      </c>
      <c r="J43" s="468">
        <v>0.96386131649999995</v>
      </c>
      <c r="K43" s="468">
        <v>0.5046021195</v>
      </c>
      <c r="L43" s="468">
        <v>0.8514786674</v>
      </c>
      <c r="M43" s="468">
        <v>0.78809912010000005</v>
      </c>
      <c r="N43" s="467">
        <v>0.6833424817</v>
      </c>
      <c r="O43" s="468">
        <v>0.87966411629999997</v>
      </c>
      <c r="P43" s="468">
        <v>0.61409814029999998</v>
      </c>
      <c r="Q43" s="468">
        <v>0.42050262999999999</v>
      </c>
      <c r="R43" s="468">
        <v>1.2426739500000001E-2</v>
      </c>
      <c r="S43" s="465"/>
      <c r="T43" s="319" t="s">
        <v>766</v>
      </c>
    </row>
    <row r="44" spans="1:20" x14ac:dyDescent="0.35">
      <c r="A44" s="81" t="s">
        <v>42</v>
      </c>
      <c r="B44" s="81">
        <v>751199</v>
      </c>
      <c r="C44" s="469">
        <v>751.21</v>
      </c>
      <c r="D44" s="470">
        <v>0.77610859440000002</v>
      </c>
      <c r="E44" s="471">
        <v>0.87750093600000001</v>
      </c>
      <c r="F44" s="471">
        <v>0.80041006749999999</v>
      </c>
      <c r="G44" s="471">
        <v>0.63549642849999999</v>
      </c>
      <c r="H44" s="471">
        <v>0.36640221709999998</v>
      </c>
      <c r="I44" s="470">
        <v>0.88474425550000002</v>
      </c>
      <c r="J44" s="471">
        <v>0.96580881249999995</v>
      </c>
      <c r="K44" s="471">
        <v>0.86425055890000002</v>
      </c>
      <c r="L44" s="471">
        <v>0.80235590079999997</v>
      </c>
      <c r="M44" s="471">
        <v>0.63545552829999996</v>
      </c>
      <c r="N44" s="470">
        <v>5.0705604999999997E-3</v>
      </c>
      <c r="O44" s="471">
        <v>5.195224E-3</v>
      </c>
      <c r="P44" s="471">
        <v>2.0883069000000001E-3</v>
      </c>
      <c r="Q44" s="471">
        <v>8.2998219000000005E-3</v>
      </c>
      <c r="R44" s="471">
        <v>8.5882657000000001E-3</v>
      </c>
      <c r="S44" s="465"/>
      <c r="T44" s="319" t="s">
        <v>767</v>
      </c>
    </row>
    <row r="45" spans="1:20" x14ac:dyDescent="0.35">
      <c r="A45" s="284" t="s">
        <v>43</v>
      </c>
      <c r="B45" s="284">
        <v>2562475</v>
      </c>
      <c r="C45" s="466">
        <v>2562.4690000000001</v>
      </c>
      <c r="D45" s="467">
        <v>0.62241153569999996</v>
      </c>
      <c r="E45" s="468">
        <v>0.78457516689999995</v>
      </c>
      <c r="F45" s="468">
        <v>0.6115086059</v>
      </c>
      <c r="G45" s="468">
        <v>0.57410044760000001</v>
      </c>
      <c r="H45" s="468">
        <v>7.4127742299999994E-2</v>
      </c>
      <c r="I45" s="467">
        <v>0.87720777760000002</v>
      </c>
      <c r="J45" s="468">
        <v>0.97623517410000005</v>
      </c>
      <c r="K45" s="468">
        <v>0.77778621619999999</v>
      </c>
      <c r="L45" s="468">
        <v>0.93037459229999997</v>
      </c>
      <c r="M45" s="468">
        <v>0.49809202790000001</v>
      </c>
      <c r="N45" s="467">
        <v>0.1656336159</v>
      </c>
      <c r="O45" s="468">
        <v>0.2093612718</v>
      </c>
      <c r="P45" s="468">
        <v>0.16157495860000001</v>
      </c>
      <c r="Q45" s="468">
        <v>0.156053148</v>
      </c>
      <c r="R45" s="468">
        <v>1.05690327E-2</v>
      </c>
      <c r="S45" s="465"/>
      <c r="T45" s="319" t="s">
        <v>768</v>
      </c>
    </row>
    <row r="46" spans="1:20" x14ac:dyDescent="0.35">
      <c r="A46" s="81" t="s">
        <v>13</v>
      </c>
      <c r="B46" s="81">
        <v>184762</v>
      </c>
      <c r="C46" s="469">
        <v>184.76300000000001</v>
      </c>
      <c r="D46" s="470">
        <v>0.5976445373</v>
      </c>
      <c r="E46" s="471">
        <v>0.88179789850000001</v>
      </c>
      <c r="F46" s="471">
        <v>0.81433216669999997</v>
      </c>
      <c r="G46" s="471">
        <v>0.16646171609999999</v>
      </c>
      <c r="H46" s="471">
        <v>9.7536985999999992E-3</v>
      </c>
      <c r="I46" s="470">
        <v>0.27249109669999999</v>
      </c>
      <c r="J46" s="471">
        <v>0.59332892920000002</v>
      </c>
      <c r="K46" s="471">
        <v>0</v>
      </c>
      <c r="L46" s="471">
        <v>6.8863402500000004E-2</v>
      </c>
      <c r="M46" s="471">
        <v>4.0981900000000001E-5</v>
      </c>
      <c r="N46" s="470">
        <v>0</v>
      </c>
      <c r="O46" s="471">
        <v>0</v>
      </c>
      <c r="P46" s="471">
        <v>0</v>
      </c>
      <c r="Q46" s="471">
        <v>0</v>
      </c>
      <c r="R46" s="471">
        <v>0</v>
      </c>
      <c r="S46" s="465"/>
      <c r="T46" s="319" t="s">
        <v>769</v>
      </c>
    </row>
    <row r="47" spans="1:20" x14ac:dyDescent="0.35">
      <c r="A47" s="284" t="s">
        <v>44</v>
      </c>
      <c r="B47" s="284">
        <v>1043481</v>
      </c>
      <c r="C47" s="466">
        <v>1043.5360000000001</v>
      </c>
      <c r="D47" s="467">
        <v>0.50663308679999997</v>
      </c>
      <c r="E47" s="468">
        <v>0.65542192939999999</v>
      </c>
      <c r="F47" s="468">
        <v>0.49717362570000001</v>
      </c>
      <c r="G47" s="468">
        <v>0.31807366300000001</v>
      </c>
      <c r="H47" s="468">
        <v>1.3415201599999999E-2</v>
      </c>
      <c r="I47" s="467">
        <v>0.90160721659999998</v>
      </c>
      <c r="J47" s="468">
        <v>0.99756014599999998</v>
      </c>
      <c r="K47" s="468">
        <v>0.69968509450000005</v>
      </c>
      <c r="L47" s="468">
        <v>0.94175378580000002</v>
      </c>
      <c r="M47" s="468">
        <v>0.83965315689999998</v>
      </c>
      <c r="N47" s="467">
        <v>0.19156074719999999</v>
      </c>
      <c r="O47" s="468">
        <v>0.23310296599999999</v>
      </c>
      <c r="P47" s="468">
        <v>0.13789751959999999</v>
      </c>
      <c r="Q47" s="468">
        <v>0.20140088780000001</v>
      </c>
      <c r="R47" s="468">
        <v>8.0899794600000005E-2</v>
      </c>
      <c r="S47" s="465"/>
      <c r="T47" s="319" t="s">
        <v>770</v>
      </c>
    </row>
    <row r="48" spans="1:20" x14ac:dyDescent="0.35">
      <c r="A48" s="81" t="s">
        <v>45</v>
      </c>
      <c r="B48" s="81">
        <v>134132</v>
      </c>
      <c r="C48" s="469">
        <v>134.13200000000001</v>
      </c>
      <c r="D48" s="470">
        <v>0</v>
      </c>
      <c r="E48" s="471">
        <v>0</v>
      </c>
      <c r="F48" s="471">
        <v>0</v>
      </c>
      <c r="G48" s="471">
        <v>0</v>
      </c>
      <c r="H48" s="471">
        <v>0</v>
      </c>
      <c r="I48" s="470">
        <v>0</v>
      </c>
      <c r="J48" s="471">
        <v>0</v>
      </c>
      <c r="K48" s="471">
        <v>0</v>
      </c>
      <c r="L48" s="471">
        <v>0</v>
      </c>
      <c r="M48" s="471">
        <v>0</v>
      </c>
      <c r="N48" s="470">
        <v>0.72964691500000001</v>
      </c>
      <c r="O48" s="471">
        <v>0.92026956969999996</v>
      </c>
      <c r="P48" s="471">
        <v>0.88354182619999999</v>
      </c>
      <c r="Q48" s="471">
        <v>0.29322720839999999</v>
      </c>
      <c r="R48" s="471">
        <v>7.0048495000000002E-3</v>
      </c>
      <c r="S48" s="465"/>
      <c r="T48" s="319" t="s">
        <v>771</v>
      </c>
    </row>
    <row r="49" spans="1:20" x14ac:dyDescent="0.35">
      <c r="A49" s="284" t="s">
        <v>46</v>
      </c>
      <c r="B49" s="284">
        <v>1545161</v>
      </c>
      <c r="C49" s="466">
        <v>1545.1610000000001</v>
      </c>
      <c r="D49" s="467">
        <v>0.9200620518</v>
      </c>
      <c r="E49" s="468">
        <v>1</v>
      </c>
      <c r="F49" s="468">
        <v>1</v>
      </c>
      <c r="G49" s="468">
        <v>0.79764810770000005</v>
      </c>
      <c r="H49" s="468">
        <v>0.55123986250000001</v>
      </c>
      <c r="I49" s="467">
        <v>0.91984524590000005</v>
      </c>
      <c r="J49" s="468">
        <v>1</v>
      </c>
      <c r="K49" s="468">
        <v>1</v>
      </c>
      <c r="L49" s="468">
        <v>0.79754385080000001</v>
      </c>
      <c r="M49" s="468">
        <v>0.54919734340000004</v>
      </c>
      <c r="N49" s="467">
        <v>0</v>
      </c>
      <c r="O49" s="468">
        <v>0</v>
      </c>
      <c r="P49" s="468">
        <v>0</v>
      </c>
      <c r="Q49" s="468">
        <v>0</v>
      </c>
      <c r="R49" s="468">
        <v>0</v>
      </c>
      <c r="S49" s="465"/>
      <c r="T49" s="319" t="s">
        <v>772</v>
      </c>
    </row>
    <row r="50" spans="1:20" x14ac:dyDescent="0.35">
      <c r="A50" s="81" t="s">
        <v>47</v>
      </c>
      <c r="B50" s="81">
        <v>5214230</v>
      </c>
      <c r="C50" s="469">
        <v>4640.6620000000003</v>
      </c>
      <c r="D50" s="470">
        <v>0.79655883989999998</v>
      </c>
      <c r="E50" s="471">
        <v>0.94090789239999995</v>
      </c>
      <c r="F50" s="471">
        <v>0.55926059620000002</v>
      </c>
      <c r="G50" s="471">
        <v>0.67533791430000001</v>
      </c>
      <c r="H50" s="471">
        <v>0.34908451330000001</v>
      </c>
      <c r="I50" s="470">
        <v>0.1165757935</v>
      </c>
      <c r="J50" s="471">
        <v>0.14164917899999999</v>
      </c>
      <c r="K50" s="471">
        <v>6.9714822800000006E-2</v>
      </c>
      <c r="L50" s="471">
        <v>9.89494967E-2</v>
      </c>
      <c r="M50" s="471">
        <v>4.2417791199999999E-2</v>
      </c>
      <c r="N50" s="470">
        <v>0.1851496769</v>
      </c>
      <c r="O50" s="471">
        <v>0.23531127230000001</v>
      </c>
      <c r="P50" s="471">
        <v>0.12596154500000001</v>
      </c>
      <c r="Q50" s="471">
        <v>0.136893451</v>
      </c>
      <c r="R50" s="471">
        <v>3.1476026E-3</v>
      </c>
      <c r="S50" s="465"/>
      <c r="T50" s="319" t="s">
        <v>773</v>
      </c>
    </row>
    <row r="51" spans="1:20" x14ac:dyDescent="0.35">
      <c r="A51" s="284" t="s">
        <v>48</v>
      </c>
      <c r="B51" s="284">
        <v>388401</v>
      </c>
      <c r="C51" s="466">
        <v>388.40300000000002</v>
      </c>
      <c r="D51" s="467">
        <v>0.22947675209999999</v>
      </c>
      <c r="E51" s="468">
        <v>0.26889551070000001</v>
      </c>
      <c r="F51" s="468">
        <v>0.181987977</v>
      </c>
      <c r="G51" s="468">
        <v>0.1715290578</v>
      </c>
      <c r="H51" s="468">
        <v>0.15134672939999999</v>
      </c>
      <c r="I51" s="467">
        <v>0.9003761576</v>
      </c>
      <c r="J51" s="468">
        <v>0.98806739980000002</v>
      </c>
      <c r="K51" s="468">
        <v>0.70318129399999996</v>
      </c>
      <c r="L51" s="468">
        <v>0.92383313209999995</v>
      </c>
      <c r="M51" s="468">
        <v>0.82161179989999999</v>
      </c>
      <c r="N51" s="467">
        <v>0.27643337680000002</v>
      </c>
      <c r="O51" s="468">
        <v>0.3095215825</v>
      </c>
      <c r="P51" s="468">
        <v>0.2121577073</v>
      </c>
      <c r="Q51" s="468">
        <v>0.28814169789999999</v>
      </c>
      <c r="R51" s="468">
        <v>0.18645788799999999</v>
      </c>
      <c r="S51" s="465"/>
      <c r="T51" s="319" t="s">
        <v>774</v>
      </c>
    </row>
    <row r="52" spans="1:20" x14ac:dyDescent="0.35">
      <c r="A52" s="81" t="s">
        <v>49</v>
      </c>
      <c r="B52" s="81">
        <v>204646</v>
      </c>
      <c r="C52" s="469">
        <v>204.64599999999999</v>
      </c>
      <c r="D52" s="470">
        <v>8.111568E-4</v>
      </c>
      <c r="E52" s="471">
        <v>0</v>
      </c>
      <c r="F52" s="471">
        <v>0</v>
      </c>
      <c r="G52" s="471">
        <v>7.3415769999999995E-4</v>
      </c>
      <c r="H52" s="471">
        <v>6.4276345000000004E-3</v>
      </c>
      <c r="I52" s="470">
        <v>0</v>
      </c>
      <c r="J52" s="471">
        <v>0</v>
      </c>
      <c r="K52" s="471">
        <v>0</v>
      </c>
      <c r="L52" s="471">
        <v>0</v>
      </c>
      <c r="M52" s="471">
        <v>0</v>
      </c>
      <c r="N52" s="470">
        <v>0.68024295609999996</v>
      </c>
      <c r="O52" s="471">
        <v>0.86885032159999998</v>
      </c>
      <c r="P52" s="471">
        <v>0.78644610209999999</v>
      </c>
      <c r="Q52" s="471">
        <v>0.39265842350000002</v>
      </c>
      <c r="R52" s="471">
        <v>3.3012680400000001E-2</v>
      </c>
      <c r="S52" s="465"/>
      <c r="T52" s="319" t="s">
        <v>775</v>
      </c>
    </row>
    <row r="53" spans="1:20" x14ac:dyDescent="0.35">
      <c r="A53" s="284" t="s">
        <v>14</v>
      </c>
      <c r="B53" s="284">
        <v>1093094</v>
      </c>
      <c r="C53" s="466">
        <v>1093.0889999999999</v>
      </c>
      <c r="D53" s="467">
        <v>0.66461347329999998</v>
      </c>
      <c r="E53" s="468">
        <v>0.87085957999999997</v>
      </c>
      <c r="F53" s="468">
        <v>0.64867076059999995</v>
      </c>
      <c r="G53" s="468">
        <v>0.42445034679999999</v>
      </c>
      <c r="H53" s="468">
        <v>5.19068897E-2</v>
      </c>
      <c r="I53" s="467">
        <v>0</v>
      </c>
      <c r="J53" s="468">
        <v>0</v>
      </c>
      <c r="K53" s="468">
        <v>0</v>
      </c>
      <c r="L53" s="468">
        <v>0</v>
      </c>
      <c r="M53" s="468">
        <v>0</v>
      </c>
      <c r="N53" s="467">
        <v>5.2595659699999998E-2</v>
      </c>
      <c r="O53" s="468">
        <v>5.89890255E-2</v>
      </c>
      <c r="P53" s="468">
        <v>5.1874987999999997E-2</v>
      </c>
      <c r="Q53" s="468">
        <v>6.3138978499999998E-2</v>
      </c>
      <c r="R53" s="468">
        <v>4.4511413999999997E-3</v>
      </c>
      <c r="S53" s="465"/>
      <c r="T53" s="319" t="s">
        <v>776</v>
      </c>
    </row>
    <row r="54" spans="1:20" x14ac:dyDescent="0.35">
      <c r="A54" s="81" t="s">
        <v>50</v>
      </c>
      <c r="B54" s="81">
        <v>1408447</v>
      </c>
      <c r="C54" s="469">
        <v>1408.4490000000001</v>
      </c>
      <c r="D54" s="470">
        <v>0.66563740059999998</v>
      </c>
      <c r="E54" s="471">
        <v>0.87371948789999998</v>
      </c>
      <c r="F54" s="471">
        <v>0.60742698159999997</v>
      </c>
      <c r="G54" s="471">
        <v>0.30535861199999997</v>
      </c>
      <c r="H54" s="471">
        <v>1.26254205E-2</v>
      </c>
      <c r="I54" s="470">
        <v>0.91266835030000004</v>
      </c>
      <c r="J54" s="471">
        <v>0.99916562210000004</v>
      </c>
      <c r="K54" s="471">
        <v>0.73865933139999995</v>
      </c>
      <c r="L54" s="471">
        <v>0.887801391</v>
      </c>
      <c r="M54" s="471">
        <v>0.78544408129999999</v>
      </c>
      <c r="N54" s="470">
        <v>7.3144391999999999E-3</v>
      </c>
      <c r="O54" s="471">
        <v>8.2909222999999997E-3</v>
      </c>
      <c r="P54" s="471">
        <v>9.0306455000000001E-3</v>
      </c>
      <c r="Q54" s="471">
        <v>4.9139717999999999E-3</v>
      </c>
      <c r="R54" s="471">
        <v>3.239731E-4</v>
      </c>
      <c r="S54" s="465"/>
      <c r="T54" s="319" t="s">
        <v>777</v>
      </c>
    </row>
    <row r="55" spans="1:20" x14ac:dyDescent="0.35">
      <c r="A55" s="284" t="s">
        <v>51</v>
      </c>
      <c r="B55" s="284">
        <v>439494</v>
      </c>
      <c r="C55" s="466">
        <v>439.48500000000001</v>
      </c>
      <c r="D55" s="467">
        <v>0.53241910010000004</v>
      </c>
      <c r="E55" s="468">
        <v>0.88278453570000004</v>
      </c>
      <c r="F55" s="468">
        <v>0.76820931879999999</v>
      </c>
      <c r="G55" s="468">
        <v>1.50326218E-2</v>
      </c>
      <c r="H55" s="468">
        <v>4.5160000000000001E-5</v>
      </c>
      <c r="I55" s="467">
        <v>0</v>
      </c>
      <c r="J55" s="468">
        <v>0</v>
      </c>
      <c r="K55" s="468">
        <v>0</v>
      </c>
      <c r="L55" s="468">
        <v>0</v>
      </c>
      <c r="M55" s="468">
        <v>0</v>
      </c>
      <c r="N55" s="467">
        <v>1.43278407E-2</v>
      </c>
      <c r="O55" s="468">
        <v>2.17222691E-2</v>
      </c>
      <c r="P55" s="468">
        <v>1.7286084699999999E-2</v>
      </c>
      <c r="Q55" s="468">
        <v>5.4356153999999997E-3</v>
      </c>
      <c r="R55" s="468">
        <v>3.161199E-4</v>
      </c>
      <c r="S55" s="465"/>
      <c r="T55" s="319" t="s">
        <v>778</v>
      </c>
    </row>
    <row r="56" spans="1:20" x14ac:dyDescent="0.35">
      <c r="A56" s="81" t="s">
        <v>52</v>
      </c>
      <c r="B56" s="81">
        <v>1263989</v>
      </c>
      <c r="C56" s="469">
        <v>1264.059</v>
      </c>
      <c r="D56" s="470">
        <v>0.59474568210000001</v>
      </c>
      <c r="E56" s="471">
        <v>0.83332083010000002</v>
      </c>
      <c r="F56" s="471">
        <v>0.72796257149999999</v>
      </c>
      <c r="G56" s="471">
        <v>4.5098005300000001E-2</v>
      </c>
      <c r="H56" s="471">
        <v>2.54419057E-2</v>
      </c>
      <c r="I56" s="470">
        <v>0.84636021360000002</v>
      </c>
      <c r="J56" s="471">
        <v>0.92787583259999995</v>
      </c>
      <c r="K56" s="471">
        <v>0.88377229830000004</v>
      </c>
      <c r="L56" s="471">
        <v>0.93215415739999996</v>
      </c>
      <c r="M56" s="471">
        <v>0.34972447709999999</v>
      </c>
      <c r="N56" s="470">
        <v>0</v>
      </c>
      <c r="O56" s="471">
        <v>0</v>
      </c>
      <c r="P56" s="471">
        <v>0</v>
      </c>
      <c r="Q56" s="471">
        <v>0</v>
      </c>
      <c r="R56" s="471">
        <v>0</v>
      </c>
      <c r="S56" s="465"/>
      <c r="T56" s="319" t="s">
        <v>779</v>
      </c>
    </row>
    <row r="57" spans="1:20" x14ac:dyDescent="0.35">
      <c r="A57" s="284" t="s">
        <v>53</v>
      </c>
      <c r="B57" s="284">
        <v>88928</v>
      </c>
      <c r="C57" s="466">
        <v>88.93</v>
      </c>
      <c r="D57" s="467">
        <v>0</v>
      </c>
      <c r="E57" s="468">
        <v>0</v>
      </c>
      <c r="F57" s="468">
        <v>0</v>
      </c>
      <c r="G57" s="468">
        <v>0</v>
      </c>
      <c r="H57" s="468">
        <v>0</v>
      </c>
      <c r="I57" s="467">
        <v>0</v>
      </c>
      <c r="J57" s="468">
        <v>0</v>
      </c>
      <c r="K57" s="468">
        <v>0</v>
      </c>
      <c r="L57" s="468">
        <v>0</v>
      </c>
      <c r="M57" s="468">
        <v>0</v>
      </c>
      <c r="N57" s="467">
        <v>0</v>
      </c>
      <c r="O57" s="468">
        <v>0</v>
      </c>
      <c r="P57" s="468">
        <v>0</v>
      </c>
      <c r="Q57" s="468">
        <v>0</v>
      </c>
      <c r="R57" s="468">
        <v>0</v>
      </c>
      <c r="S57" s="465"/>
      <c r="T57" s="319" t="s">
        <v>780</v>
      </c>
    </row>
    <row r="59" spans="1:20" ht="87.9" customHeight="1" x14ac:dyDescent="0.35">
      <c r="A59" s="618" t="s">
        <v>856</v>
      </c>
      <c r="B59" s="599"/>
      <c r="C59" s="599"/>
      <c r="D59" s="599"/>
      <c r="E59" s="599"/>
      <c r="F59" s="599"/>
      <c r="G59" s="599"/>
      <c r="H59" s="599"/>
      <c r="I59" s="599"/>
      <c r="J59" s="599"/>
      <c r="K59" s="599"/>
      <c r="L59" s="599"/>
      <c r="M59" s="599"/>
      <c r="N59" s="599"/>
      <c r="O59" s="599"/>
      <c r="P59" s="599"/>
      <c r="Q59" s="599"/>
      <c r="R59" s="599"/>
    </row>
    <row r="60" spans="1:20" ht="124.5" customHeight="1" x14ac:dyDescent="0.35">
      <c r="A60" s="620" t="s">
        <v>781</v>
      </c>
      <c r="B60" s="599"/>
      <c r="C60" s="599"/>
      <c r="D60" s="599"/>
      <c r="E60" s="599"/>
      <c r="F60" s="599"/>
      <c r="G60" s="599"/>
      <c r="H60" s="599"/>
      <c r="I60" s="599"/>
      <c r="J60" s="599"/>
      <c r="K60" s="599"/>
      <c r="L60" s="599"/>
      <c r="M60" s="599"/>
      <c r="N60" s="599"/>
      <c r="O60" s="599"/>
      <c r="P60" s="599"/>
      <c r="Q60" s="599"/>
      <c r="R60" s="599"/>
    </row>
    <row r="61" spans="1:20" ht="46.5" customHeight="1" x14ac:dyDescent="0.35">
      <c r="A61" s="620" t="s">
        <v>782</v>
      </c>
      <c r="B61" s="630"/>
      <c r="C61" s="630"/>
      <c r="D61" s="630"/>
      <c r="E61" s="630"/>
      <c r="F61" s="630"/>
      <c r="G61" s="630"/>
      <c r="H61" s="630"/>
      <c r="I61" s="630"/>
      <c r="J61" s="630"/>
      <c r="K61" s="630"/>
      <c r="L61" s="630"/>
      <c r="M61" s="630"/>
      <c r="N61" s="630"/>
      <c r="O61" s="630"/>
      <c r="P61" s="630"/>
      <c r="Q61" s="630"/>
      <c r="R61" s="630"/>
    </row>
    <row r="62" spans="1:20" ht="16.2" x14ac:dyDescent="0.35">
      <c r="A62" s="619" t="s">
        <v>783</v>
      </c>
      <c r="B62" s="619"/>
      <c r="C62" s="619"/>
      <c r="D62" s="619"/>
      <c r="E62" s="619"/>
      <c r="F62" s="619"/>
      <c r="G62" s="619"/>
      <c r="H62" s="619"/>
      <c r="I62" s="619"/>
      <c r="J62" s="619"/>
      <c r="K62" s="619"/>
      <c r="L62" s="619"/>
      <c r="M62" s="619"/>
      <c r="N62" s="619"/>
      <c r="O62" s="619"/>
      <c r="P62" s="619"/>
      <c r="Q62" s="619"/>
      <c r="R62" s="619"/>
    </row>
    <row r="63" spans="1:20" ht="14.4" x14ac:dyDescent="0.3">
      <c r="A63" s="619" t="s">
        <v>784</v>
      </c>
      <c r="B63" s="619"/>
      <c r="C63" s="619"/>
      <c r="D63" s="619"/>
      <c r="E63" s="619"/>
      <c r="F63" s="619"/>
      <c r="G63" s="619"/>
      <c r="H63" s="619"/>
      <c r="I63" s="619"/>
      <c r="J63" s="619"/>
      <c r="K63" s="619"/>
      <c r="L63" s="619"/>
      <c r="M63" s="619"/>
      <c r="N63" s="619"/>
      <c r="O63" s="619"/>
      <c r="P63" s="619"/>
      <c r="Q63" s="619"/>
      <c r="R63" s="619"/>
    </row>
    <row r="64" spans="1:20" ht="26.1" customHeight="1" x14ac:dyDescent="0.35">
      <c r="A64" s="620" t="s">
        <v>785</v>
      </c>
      <c r="B64" s="599"/>
      <c r="C64" s="599"/>
      <c r="D64" s="599"/>
      <c r="E64" s="599"/>
      <c r="F64" s="599"/>
      <c r="G64" s="599"/>
      <c r="H64" s="599"/>
      <c r="I64" s="599"/>
      <c r="J64" s="599"/>
      <c r="K64" s="599"/>
      <c r="L64" s="599"/>
      <c r="M64" s="599"/>
      <c r="N64" s="599"/>
      <c r="O64" s="599"/>
      <c r="P64" s="599"/>
      <c r="Q64" s="599"/>
      <c r="R64" s="599"/>
    </row>
  </sheetData>
  <mergeCells count="14">
    <mergeCell ref="A64:R64"/>
    <mergeCell ref="A1:R1"/>
    <mergeCell ref="A3:A5"/>
    <mergeCell ref="B3:B5"/>
    <mergeCell ref="C3:C5"/>
    <mergeCell ref="D3:R3"/>
    <mergeCell ref="D4:H4"/>
    <mergeCell ref="I4:M4"/>
    <mergeCell ref="N4:R4"/>
    <mergeCell ref="A59:R59"/>
    <mergeCell ref="A60:R60"/>
    <mergeCell ref="A61:R61"/>
    <mergeCell ref="A62:R62"/>
    <mergeCell ref="A63:R63"/>
  </mergeCells>
  <pageMargins left="0.75" right="0.75" top="0.75" bottom="0.75" header="0.5" footer="0.5"/>
  <pageSetup scale="93" fitToHeight="3" orientation="landscape" r:id="rId1"/>
  <headerFooter>
    <oddFooter>&amp;L&amp;G&amp;RPage &amp;P of &amp;N</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6"/>
  <sheetViews>
    <sheetView showGridLines="0" zoomScaleNormal="100" zoomScalePageLayoutView="150" workbookViewId="0">
      <pane xSplit="1" ySplit="4" topLeftCell="B5" activePane="bottomRight" state="frozenSplit"/>
      <selection sqref="A1:I1"/>
      <selection pane="topRight" sqref="A1:I1"/>
      <selection pane="bottomLeft" sqref="A1:I1"/>
      <selection pane="bottomRight" sqref="A1:H1"/>
    </sheetView>
  </sheetViews>
  <sheetFormatPr defaultColWidth="11" defaultRowHeight="15" x14ac:dyDescent="0.35"/>
  <cols>
    <col min="1" max="1" width="26.09765625" style="356" customWidth="1"/>
    <col min="2" max="2" width="12.3984375" style="356" customWidth="1"/>
    <col min="3" max="7" width="14.8984375" style="356" customWidth="1"/>
    <col min="8" max="8" width="11.09765625" style="356" customWidth="1"/>
    <col min="9" max="16384" width="11" style="356"/>
  </cols>
  <sheetData>
    <row r="1" spans="1:8" ht="30" customHeight="1" x14ac:dyDescent="0.35">
      <c r="A1" s="579" t="s">
        <v>786</v>
      </c>
      <c r="B1" s="579"/>
      <c r="C1" s="579"/>
      <c r="D1" s="579"/>
      <c r="E1" s="579"/>
      <c r="F1" s="579"/>
      <c r="G1" s="579"/>
      <c r="H1" s="579"/>
    </row>
    <row r="2" spans="1:8" x14ac:dyDescent="0.35">
      <c r="A2" s="357"/>
      <c r="B2" s="357"/>
      <c r="C2" s="357"/>
      <c r="D2" s="357"/>
      <c r="E2" s="357"/>
      <c r="F2" s="357"/>
      <c r="G2" s="357"/>
    </row>
    <row r="3" spans="1:8" ht="17.100000000000001" customHeight="1" x14ac:dyDescent="0.35">
      <c r="A3" s="580" t="s">
        <v>554</v>
      </c>
      <c r="B3" s="585" t="s">
        <v>787</v>
      </c>
      <c r="C3" s="585" t="s">
        <v>788</v>
      </c>
      <c r="D3" s="585"/>
      <c r="E3" s="585"/>
      <c r="F3" s="585"/>
      <c r="G3" s="585"/>
      <c r="H3" s="585" t="s">
        <v>574</v>
      </c>
    </row>
    <row r="4" spans="1:8" ht="46.2" x14ac:dyDescent="0.35">
      <c r="A4" s="581"/>
      <c r="B4" s="585"/>
      <c r="C4" s="386" t="s">
        <v>789</v>
      </c>
      <c r="D4" s="386" t="s">
        <v>790</v>
      </c>
      <c r="E4" s="386" t="s">
        <v>791</v>
      </c>
      <c r="F4" s="386" t="s">
        <v>792</v>
      </c>
      <c r="G4" s="386" t="s">
        <v>793</v>
      </c>
      <c r="H4" s="585"/>
    </row>
    <row r="5" spans="1:8" x14ac:dyDescent="0.35">
      <c r="A5" s="339" t="s">
        <v>15</v>
      </c>
      <c r="B5" s="473">
        <v>212.17415099999999</v>
      </c>
      <c r="C5" s="387">
        <v>35.380056000000003</v>
      </c>
      <c r="D5" s="387">
        <v>19.370374999999999</v>
      </c>
      <c r="E5" s="387">
        <v>25.879594000000001</v>
      </c>
      <c r="F5" s="387">
        <v>9.9656579999999995</v>
      </c>
      <c r="G5" s="387">
        <v>121.628173</v>
      </c>
      <c r="H5" s="387">
        <v>-4.9704999999999999E-2</v>
      </c>
    </row>
    <row r="6" spans="1:8" x14ac:dyDescent="0.35">
      <c r="A6" s="222" t="s">
        <v>16</v>
      </c>
      <c r="B6" s="474">
        <v>134.16217</v>
      </c>
      <c r="C6" s="475">
        <v>16.257676</v>
      </c>
      <c r="D6" s="475">
        <v>9.5865399999999994</v>
      </c>
      <c r="E6" s="475">
        <v>15.507083</v>
      </c>
      <c r="F6" s="475">
        <v>5.6659420000000003</v>
      </c>
      <c r="G6" s="475">
        <v>87.144929000000005</v>
      </c>
      <c r="H6" s="475">
        <v>0</v>
      </c>
    </row>
    <row r="7" spans="1:8" x14ac:dyDescent="0.35">
      <c r="A7" s="339" t="s">
        <v>17</v>
      </c>
      <c r="B7" s="473">
        <v>267.87540100000001</v>
      </c>
      <c r="C7" s="387">
        <v>30.485773999999999</v>
      </c>
      <c r="D7" s="387">
        <v>124.86781000000001</v>
      </c>
      <c r="E7" s="387">
        <v>45.376052999999999</v>
      </c>
      <c r="F7" s="387">
        <v>7.9084149999999998</v>
      </c>
      <c r="G7" s="387">
        <v>59.634315000000001</v>
      </c>
      <c r="H7" s="387">
        <v>-0.39696599999999999</v>
      </c>
    </row>
    <row r="8" spans="1:8" x14ac:dyDescent="0.35">
      <c r="A8" s="222" t="s">
        <v>3</v>
      </c>
      <c r="B8" s="474">
        <v>314.20307200000002</v>
      </c>
      <c r="C8" s="475">
        <v>48.022258000000001</v>
      </c>
      <c r="D8" s="475">
        <v>46.729304999999997</v>
      </c>
      <c r="E8" s="475">
        <v>17.456641999999999</v>
      </c>
      <c r="F8" s="475">
        <v>48.254837000000002</v>
      </c>
      <c r="G8" s="475">
        <v>153.74002999999999</v>
      </c>
      <c r="H8" s="475">
        <v>0</v>
      </c>
    </row>
    <row r="9" spans="1:8" x14ac:dyDescent="0.35">
      <c r="A9" s="339" t="s">
        <v>18</v>
      </c>
      <c r="B9" s="473">
        <v>4864.4972120000002</v>
      </c>
      <c r="C9" s="387">
        <v>399.19359700000001</v>
      </c>
      <c r="D9" s="387">
        <v>87.070448999999996</v>
      </c>
      <c r="E9" s="387">
        <v>249.55449100000001</v>
      </c>
      <c r="F9" s="387">
        <v>262.36429299999998</v>
      </c>
      <c r="G9" s="387">
        <v>3866.314382</v>
      </c>
      <c r="H9" s="387">
        <v>0</v>
      </c>
    </row>
    <row r="10" spans="1:8" x14ac:dyDescent="0.35">
      <c r="A10" s="222" t="s">
        <v>19</v>
      </c>
      <c r="B10" s="474">
        <v>346.039714</v>
      </c>
      <c r="C10" s="475">
        <v>44.524614999999997</v>
      </c>
      <c r="D10" s="475">
        <v>43.938422000000003</v>
      </c>
      <c r="E10" s="475">
        <v>43.868668</v>
      </c>
      <c r="F10" s="475">
        <v>6.4203520000000003</v>
      </c>
      <c r="G10" s="475">
        <v>207.287657</v>
      </c>
      <c r="H10" s="475">
        <v>0</v>
      </c>
    </row>
    <row r="11" spans="1:8" x14ac:dyDescent="0.35">
      <c r="A11" s="339" t="s">
        <v>20</v>
      </c>
      <c r="B11" s="473">
        <v>347.28860500000002</v>
      </c>
      <c r="C11" s="387">
        <v>40.413623000000001</v>
      </c>
      <c r="D11" s="387">
        <v>55.123950000000001</v>
      </c>
      <c r="E11" s="387">
        <v>22.815586</v>
      </c>
      <c r="F11" s="387">
        <v>7.1450690000000003</v>
      </c>
      <c r="G11" s="387">
        <v>221.79037700000001</v>
      </c>
      <c r="H11" s="387">
        <v>0</v>
      </c>
    </row>
    <row r="12" spans="1:8" x14ac:dyDescent="0.35">
      <c r="A12" s="222" t="s">
        <v>21</v>
      </c>
      <c r="B12" s="474">
        <v>113.336737</v>
      </c>
      <c r="C12" s="475">
        <v>26.61712</v>
      </c>
      <c r="D12" s="475">
        <v>22.546828999999999</v>
      </c>
      <c r="E12" s="475">
        <v>7.0098060000000002</v>
      </c>
      <c r="F12" s="475">
        <v>5.6215400000000004</v>
      </c>
      <c r="G12" s="475">
        <v>51.541442000000004</v>
      </c>
      <c r="H12" s="475">
        <v>0</v>
      </c>
    </row>
    <row r="13" spans="1:8" x14ac:dyDescent="0.35">
      <c r="A13" s="339" t="s">
        <v>4</v>
      </c>
      <c r="B13" s="473">
        <v>156.666617</v>
      </c>
      <c r="C13" s="387">
        <v>24.909907</v>
      </c>
      <c r="D13" s="387">
        <v>23.231741</v>
      </c>
      <c r="E13" s="387">
        <v>8.5997319999999995</v>
      </c>
      <c r="F13" s="387">
        <v>4.9407360000000002</v>
      </c>
      <c r="G13" s="387">
        <v>94.984500999999995</v>
      </c>
      <c r="H13" s="387">
        <v>0</v>
      </c>
    </row>
    <row r="14" spans="1:8" x14ac:dyDescent="0.35">
      <c r="A14" s="222" t="s">
        <v>5</v>
      </c>
      <c r="B14" s="474">
        <v>747.18658400000004</v>
      </c>
      <c r="C14" s="475">
        <v>70.272876999999994</v>
      </c>
      <c r="D14" s="475">
        <v>49.477390999999997</v>
      </c>
      <c r="E14" s="475">
        <v>90.392950999999996</v>
      </c>
      <c r="F14" s="475">
        <v>47.909765999999998</v>
      </c>
      <c r="G14" s="475">
        <v>489.133599</v>
      </c>
      <c r="H14" s="475">
        <v>0</v>
      </c>
    </row>
    <row r="15" spans="1:8" x14ac:dyDescent="0.35">
      <c r="A15" s="339" t="s">
        <v>22</v>
      </c>
      <c r="B15" s="473">
        <v>461.17622399999999</v>
      </c>
      <c r="C15" s="387">
        <v>100.74846100000001</v>
      </c>
      <c r="D15" s="387">
        <v>76.155624000000003</v>
      </c>
      <c r="E15" s="387">
        <v>75.903659000000005</v>
      </c>
      <c r="F15" s="387">
        <v>2.9011670000000001</v>
      </c>
      <c r="G15" s="387">
        <v>205.573285</v>
      </c>
      <c r="H15" s="387">
        <v>-0.105972</v>
      </c>
    </row>
    <row r="16" spans="1:8" x14ac:dyDescent="0.35">
      <c r="A16" s="222" t="s">
        <v>23</v>
      </c>
      <c r="B16" s="474">
        <v>99.874326999999994</v>
      </c>
      <c r="C16" s="475">
        <v>14.326371</v>
      </c>
      <c r="D16" s="475">
        <v>33.705308000000002</v>
      </c>
      <c r="E16" s="475">
        <v>19.008583000000002</v>
      </c>
      <c r="F16" s="475">
        <v>2.3542969999999999</v>
      </c>
      <c r="G16" s="475">
        <v>30.479768</v>
      </c>
      <c r="H16" s="475">
        <v>0</v>
      </c>
    </row>
    <row r="17" spans="1:8" x14ac:dyDescent="0.35">
      <c r="A17" s="339" t="s">
        <v>24</v>
      </c>
      <c r="B17" s="473">
        <v>106.73041600000001</v>
      </c>
      <c r="C17" s="387">
        <v>22.907285000000002</v>
      </c>
      <c r="D17" s="387">
        <v>24.126072000000001</v>
      </c>
      <c r="E17" s="387">
        <v>17.166511</v>
      </c>
      <c r="F17" s="387">
        <v>5.582325</v>
      </c>
      <c r="G17" s="387">
        <v>36.948222999999999</v>
      </c>
      <c r="H17" s="387">
        <v>0</v>
      </c>
    </row>
    <row r="18" spans="1:8" x14ac:dyDescent="0.35">
      <c r="A18" s="222" t="s">
        <v>25</v>
      </c>
      <c r="B18" s="474">
        <v>1106.4508000000001</v>
      </c>
      <c r="C18" s="475">
        <v>43.580044000000001</v>
      </c>
      <c r="D18" s="475">
        <v>36.357298</v>
      </c>
      <c r="E18" s="475">
        <v>144.29169099999999</v>
      </c>
      <c r="F18" s="475">
        <v>71.791963999999993</v>
      </c>
      <c r="G18" s="475">
        <v>810.42980299999999</v>
      </c>
      <c r="H18" s="475">
        <v>0</v>
      </c>
    </row>
    <row r="19" spans="1:8" x14ac:dyDescent="0.35">
      <c r="A19" s="339" t="s">
        <v>26</v>
      </c>
      <c r="B19" s="473">
        <v>506.09181999999998</v>
      </c>
      <c r="C19" s="387">
        <v>87.869011999999998</v>
      </c>
      <c r="D19" s="387">
        <v>30.530338</v>
      </c>
      <c r="E19" s="387">
        <v>53.112962000000003</v>
      </c>
      <c r="F19" s="387">
        <v>18.271411000000001</v>
      </c>
      <c r="G19" s="387">
        <v>316.30809699999998</v>
      </c>
      <c r="H19" s="387">
        <v>0</v>
      </c>
    </row>
    <row r="20" spans="1:8" x14ac:dyDescent="0.35">
      <c r="A20" s="222" t="s">
        <v>6</v>
      </c>
      <c r="B20" s="474">
        <v>188.59737799999999</v>
      </c>
      <c r="C20" s="475">
        <v>59.297103999999997</v>
      </c>
      <c r="D20" s="475">
        <v>72.277411000000001</v>
      </c>
      <c r="E20" s="475">
        <v>26.665391</v>
      </c>
      <c r="F20" s="475">
        <v>4.6993790000000004</v>
      </c>
      <c r="G20" s="475">
        <v>25.658093000000001</v>
      </c>
      <c r="H20" s="475">
        <v>0</v>
      </c>
    </row>
    <row r="21" spans="1:8" x14ac:dyDescent="0.35">
      <c r="A21" s="355" t="s">
        <v>27</v>
      </c>
      <c r="B21" s="473">
        <v>205.10056800000001</v>
      </c>
      <c r="C21" s="387">
        <v>25.236249999999998</v>
      </c>
      <c r="D21" s="387">
        <v>39.935547999999997</v>
      </c>
      <c r="E21" s="387">
        <v>24.495875999999999</v>
      </c>
      <c r="F21" s="387">
        <v>3.7993950000000001</v>
      </c>
      <c r="G21" s="387">
        <v>111.634637</v>
      </c>
      <c r="H21" s="387">
        <v>-1.1379999999999999E-3</v>
      </c>
    </row>
    <row r="22" spans="1:8" x14ac:dyDescent="0.35">
      <c r="A22" s="222" t="s">
        <v>28</v>
      </c>
      <c r="B22" s="474">
        <v>222.88059899999999</v>
      </c>
      <c r="C22" s="475">
        <v>43.286462</v>
      </c>
      <c r="D22" s="475">
        <v>12.990988</v>
      </c>
      <c r="E22" s="475">
        <v>45.703172000000002</v>
      </c>
      <c r="F22" s="475">
        <v>22.659210999999999</v>
      </c>
      <c r="G22" s="475">
        <v>98.240765999999994</v>
      </c>
      <c r="H22" s="475">
        <v>0</v>
      </c>
    </row>
    <row r="23" spans="1:8" x14ac:dyDescent="0.35">
      <c r="A23" s="339" t="s">
        <v>29</v>
      </c>
      <c r="B23" s="473">
        <v>282.20296400000001</v>
      </c>
      <c r="C23" s="387">
        <v>35.237754000000002</v>
      </c>
      <c r="D23" s="387">
        <v>12.604774000000001</v>
      </c>
      <c r="E23" s="387">
        <v>40.004685000000002</v>
      </c>
      <c r="F23" s="387">
        <v>11.134232000000001</v>
      </c>
      <c r="G23" s="387">
        <v>183.221519</v>
      </c>
      <c r="H23" s="387">
        <v>0</v>
      </c>
    </row>
    <row r="24" spans="1:8" x14ac:dyDescent="0.35">
      <c r="A24" s="222" t="s">
        <v>30</v>
      </c>
      <c r="B24" s="474">
        <v>163.40915000000001</v>
      </c>
      <c r="C24" s="475">
        <v>56.296871000000003</v>
      </c>
      <c r="D24" s="475">
        <v>18.209772999999998</v>
      </c>
      <c r="E24" s="475">
        <v>23.274283</v>
      </c>
      <c r="F24" s="475">
        <v>7.9579209999999998</v>
      </c>
      <c r="G24" s="475">
        <v>57.670302</v>
      </c>
      <c r="H24" s="475">
        <v>0</v>
      </c>
    </row>
    <row r="25" spans="1:8" x14ac:dyDescent="0.35">
      <c r="A25" s="339" t="s">
        <v>31</v>
      </c>
      <c r="B25" s="473">
        <v>415.492007</v>
      </c>
      <c r="C25" s="387">
        <v>27.508468000000001</v>
      </c>
      <c r="D25" s="387">
        <v>56.633650000000003</v>
      </c>
      <c r="E25" s="387">
        <v>45.829810999999999</v>
      </c>
      <c r="F25" s="387">
        <v>59.646363000000001</v>
      </c>
      <c r="G25" s="387">
        <v>225.873715</v>
      </c>
      <c r="H25" s="387">
        <v>0</v>
      </c>
    </row>
    <row r="26" spans="1:8" x14ac:dyDescent="0.35">
      <c r="A26" s="222" t="s">
        <v>7</v>
      </c>
      <c r="B26" s="474">
        <v>701.59868300000005</v>
      </c>
      <c r="C26" s="475">
        <v>90.713992000000005</v>
      </c>
      <c r="D26" s="475">
        <v>13.906122999999999</v>
      </c>
      <c r="E26" s="475">
        <v>65.992771000000005</v>
      </c>
      <c r="F26" s="475">
        <v>33.698259</v>
      </c>
      <c r="G26" s="475">
        <v>497.28753799999998</v>
      </c>
      <c r="H26" s="475">
        <v>0</v>
      </c>
    </row>
    <row r="27" spans="1:8" x14ac:dyDescent="0.35">
      <c r="A27" s="339" t="s">
        <v>32</v>
      </c>
      <c r="B27" s="473">
        <v>644.90525400000001</v>
      </c>
      <c r="C27" s="387">
        <v>199.05027000000001</v>
      </c>
      <c r="D27" s="387">
        <v>46.390137000000003</v>
      </c>
      <c r="E27" s="387">
        <v>66.400181000000003</v>
      </c>
      <c r="F27" s="387">
        <v>14.559205</v>
      </c>
      <c r="G27" s="387">
        <v>318.50546100000003</v>
      </c>
      <c r="H27" s="387">
        <v>0</v>
      </c>
    </row>
    <row r="28" spans="1:8" x14ac:dyDescent="0.35">
      <c r="A28" s="476" t="s">
        <v>33</v>
      </c>
      <c r="B28" s="474">
        <v>595.39642800000001</v>
      </c>
      <c r="C28" s="475">
        <v>66.602067000000005</v>
      </c>
      <c r="D28" s="475">
        <v>90.782211000000004</v>
      </c>
      <c r="E28" s="475">
        <v>68.719858000000002</v>
      </c>
      <c r="F28" s="475">
        <v>7.8022109999999998</v>
      </c>
      <c r="G28" s="475">
        <v>361.49008099999998</v>
      </c>
      <c r="H28" s="475">
        <v>0</v>
      </c>
    </row>
    <row r="29" spans="1:8" x14ac:dyDescent="0.35">
      <c r="A29" s="339" t="s">
        <v>34</v>
      </c>
      <c r="B29" s="473">
        <v>150.91513399999999</v>
      </c>
      <c r="C29" s="387">
        <v>31.073231</v>
      </c>
      <c r="D29" s="387">
        <v>5.9290190000000003</v>
      </c>
      <c r="E29" s="387">
        <v>33.137372999999997</v>
      </c>
      <c r="F29" s="387">
        <v>9.3025939999999991</v>
      </c>
      <c r="G29" s="387">
        <v>71.472916999999995</v>
      </c>
      <c r="H29" s="387">
        <v>0</v>
      </c>
    </row>
    <row r="30" spans="1:8" x14ac:dyDescent="0.35">
      <c r="A30" s="222" t="s">
        <v>8</v>
      </c>
      <c r="B30" s="474">
        <v>409.92293999999998</v>
      </c>
      <c r="C30" s="475">
        <v>47.893991</v>
      </c>
      <c r="D30" s="475">
        <v>47.264138000000003</v>
      </c>
      <c r="E30" s="475">
        <v>57.022702000000002</v>
      </c>
      <c r="F30" s="475">
        <v>32.011130999999999</v>
      </c>
      <c r="G30" s="475">
        <v>225.74126799999999</v>
      </c>
      <c r="H30" s="475">
        <v>-1.0290000000000001E-2</v>
      </c>
    </row>
    <row r="31" spans="1:8" x14ac:dyDescent="0.35">
      <c r="A31" s="339" t="s">
        <v>9</v>
      </c>
      <c r="B31" s="473">
        <v>72.455757000000006</v>
      </c>
      <c r="C31" s="387">
        <v>6.6785310000000004</v>
      </c>
      <c r="D31" s="387">
        <v>26.375363</v>
      </c>
      <c r="E31" s="387">
        <v>9.7769440000000003</v>
      </c>
      <c r="F31" s="387">
        <v>3.163646</v>
      </c>
      <c r="G31" s="387">
        <v>26.613579000000001</v>
      </c>
      <c r="H31" s="387">
        <v>-0.152306</v>
      </c>
    </row>
    <row r="32" spans="1:8" x14ac:dyDescent="0.35">
      <c r="A32" s="222" t="s">
        <v>35</v>
      </c>
      <c r="B32" s="474">
        <v>135.56865099999999</v>
      </c>
      <c r="C32" s="475">
        <v>25.698093</v>
      </c>
      <c r="D32" s="475">
        <v>31.71969</v>
      </c>
      <c r="E32" s="475">
        <v>16.123405999999999</v>
      </c>
      <c r="F32" s="475">
        <v>5.9950850000000004</v>
      </c>
      <c r="G32" s="475">
        <v>56.032376999999997</v>
      </c>
      <c r="H32" s="475">
        <v>0</v>
      </c>
    </row>
    <row r="33" spans="1:8" x14ac:dyDescent="0.35">
      <c r="A33" s="339" t="s">
        <v>36</v>
      </c>
      <c r="B33" s="473">
        <v>150.82758000000001</v>
      </c>
      <c r="C33" s="387">
        <v>34.185603</v>
      </c>
      <c r="D33" s="387">
        <v>49.709490000000002</v>
      </c>
      <c r="E33" s="387">
        <v>15.542235</v>
      </c>
      <c r="F33" s="387">
        <v>10.891672</v>
      </c>
      <c r="G33" s="387">
        <v>40.498579999999997</v>
      </c>
      <c r="H33" s="387">
        <v>0</v>
      </c>
    </row>
    <row r="34" spans="1:8" x14ac:dyDescent="0.35">
      <c r="A34" s="476" t="s">
        <v>37</v>
      </c>
      <c r="B34" s="474">
        <v>98.046203000000006</v>
      </c>
      <c r="C34" s="475">
        <v>16.499478</v>
      </c>
      <c r="D34" s="475">
        <v>41.776811000000002</v>
      </c>
      <c r="E34" s="475">
        <v>6.2106909999999997</v>
      </c>
      <c r="F34" s="475">
        <v>2.471746</v>
      </c>
      <c r="G34" s="475">
        <v>31.087477</v>
      </c>
      <c r="H34" s="475">
        <v>0</v>
      </c>
    </row>
    <row r="35" spans="1:8" x14ac:dyDescent="0.35">
      <c r="A35" s="339" t="s">
        <v>10</v>
      </c>
      <c r="B35" s="473">
        <v>723.61669300000005</v>
      </c>
      <c r="C35" s="387">
        <v>54.979416000000001</v>
      </c>
      <c r="D35" s="387">
        <v>18.526009999999999</v>
      </c>
      <c r="E35" s="387">
        <v>32.066305999999997</v>
      </c>
      <c r="F35" s="387">
        <v>28.648174999999998</v>
      </c>
      <c r="G35" s="387">
        <v>589.39678600000002</v>
      </c>
      <c r="H35" s="387">
        <v>0</v>
      </c>
    </row>
    <row r="36" spans="1:8" x14ac:dyDescent="0.35">
      <c r="A36" s="476" t="s">
        <v>38</v>
      </c>
      <c r="B36" s="474">
        <v>180.35650899999999</v>
      </c>
      <c r="C36" s="475">
        <v>22.045455</v>
      </c>
      <c r="D36" s="475">
        <v>52.050249999999998</v>
      </c>
      <c r="E36" s="475">
        <v>11.470919</v>
      </c>
      <c r="F36" s="475">
        <v>8.7919719999999995</v>
      </c>
      <c r="G36" s="475">
        <v>85.997912999999997</v>
      </c>
      <c r="H36" s="475">
        <v>0</v>
      </c>
    </row>
    <row r="37" spans="1:8" x14ac:dyDescent="0.35">
      <c r="A37" s="355" t="s">
        <v>39</v>
      </c>
      <c r="B37" s="473">
        <v>1792.4909740000001</v>
      </c>
      <c r="C37" s="387">
        <v>196.978362</v>
      </c>
      <c r="D37" s="387">
        <v>31.560262999999999</v>
      </c>
      <c r="E37" s="387">
        <v>174.34649400000001</v>
      </c>
      <c r="F37" s="387">
        <v>85.642374000000004</v>
      </c>
      <c r="G37" s="387">
        <v>1303.963481</v>
      </c>
      <c r="H37" s="387">
        <v>0</v>
      </c>
    </row>
    <row r="38" spans="1:8" x14ac:dyDescent="0.35">
      <c r="A38" s="222" t="s">
        <v>40</v>
      </c>
      <c r="B38" s="474">
        <v>662.50041199999998</v>
      </c>
      <c r="C38" s="475">
        <v>86.520658999999995</v>
      </c>
      <c r="D38" s="475">
        <v>167.394859</v>
      </c>
      <c r="E38" s="475">
        <v>70.974995000000007</v>
      </c>
      <c r="F38" s="475">
        <v>27.020389999999999</v>
      </c>
      <c r="G38" s="475">
        <v>310.58950900000002</v>
      </c>
      <c r="H38" s="475">
        <v>0</v>
      </c>
    </row>
    <row r="39" spans="1:8" x14ac:dyDescent="0.35">
      <c r="A39" s="339" t="s">
        <v>41</v>
      </c>
      <c r="B39" s="473">
        <v>49.233783000000003</v>
      </c>
      <c r="C39" s="387">
        <v>11.453212000000001</v>
      </c>
      <c r="D39" s="387">
        <v>5.252936</v>
      </c>
      <c r="E39" s="387">
        <v>4.7072159999999998</v>
      </c>
      <c r="F39" s="387">
        <v>1.018168</v>
      </c>
      <c r="G39" s="387">
        <v>26.802250999999998</v>
      </c>
      <c r="H39" s="387">
        <v>0</v>
      </c>
    </row>
    <row r="40" spans="1:8" x14ac:dyDescent="0.35">
      <c r="A40" s="222" t="s">
        <v>11</v>
      </c>
      <c r="B40" s="474">
        <v>784.02589</v>
      </c>
      <c r="C40" s="475">
        <v>107.97821500000001</v>
      </c>
      <c r="D40" s="475">
        <v>88.423023999999998</v>
      </c>
      <c r="E40" s="475">
        <v>92.057846999999995</v>
      </c>
      <c r="F40" s="475">
        <v>13.12848</v>
      </c>
      <c r="G40" s="475">
        <v>482.43832400000002</v>
      </c>
      <c r="H40" s="475">
        <v>0</v>
      </c>
    </row>
    <row r="41" spans="1:8" x14ac:dyDescent="0.35">
      <c r="A41" s="339" t="s">
        <v>12</v>
      </c>
      <c r="B41" s="473">
        <v>258.90578699999998</v>
      </c>
      <c r="C41" s="387">
        <v>56.644815000000001</v>
      </c>
      <c r="D41" s="387">
        <v>17.487992999999999</v>
      </c>
      <c r="E41" s="387">
        <v>37.154027999999997</v>
      </c>
      <c r="F41" s="387">
        <v>28.765605999999998</v>
      </c>
      <c r="G41" s="387">
        <v>118.853345</v>
      </c>
      <c r="H41" s="387">
        <v>0</v>
      </c>
    </row>
    <row r="42" spans="1:8" x14ac:dyDescent="0.35">
      <c r="A42" s="222" t="s">
        <v>42</v>
      </c>
      <c r="B42" s="474">
        <v>507.05398500000001</v>
      </c>
      <c r="C42" s="475">
        <v>26.234746000000001</v>
      </c>
      <c r="D42" s="475">
        <v>17.394300999999999</v>
      </c>
      <c r="E42" s="475">
        <v>26.874210999999999</v>
      </c>
      <c r="F42" s="475">
        <v>7.5404679999999997</v>
      </c>
      <c r="G42" s="475">
        <v>429.02291500000001</v>
      </c>
      <c r="H42" s="475">
        <v>-1.2656000000000001E-2</v>
      </c>
    </row>
    <row r="43" spans="1:8" x14ac:dyDescent="0.35">
      <c r="A43" s="339" t="s">
        <v>43</v>
      </c>
      <c r="B43" s="473">
        <v>953.12448900000004</v>
      </c>
      <c r="C43" s="387">
        <v>98.479119999999995</v>
      </c>
      <c r="D43" s="387">
        <v>184.32038600000001</v>
      </c>
      <c r="E43" s="387">
        <v>71.375112999999999</v>
      </c>
      <c r="F43" s="387">
        <v>21.531464</v>
      </c>
      <c r="G43" s="387">
        <v>577.418406</v>
      </c>
      <c r="H43" s="387">
        <v>0</v>
      </c>
    </row>
    <row r="44" spans="1:8" x14ac:dyDescent="0.35">
      <c r="A44" s="222" t="s">
        <v>13</v>
      </c>
      <c r="B44" s="474">
        <v>129.431512</v>
      </c>
      <c r="C44" s="475">
        <v>22.957709000000001</v>
      </c>
      <c r="D44" s="475">
        <v>29.042272000000001</v>
      </c>
      <c r="E44" s="475">
        <v>7.7805460000000002</v>
      </c>
      <c r="F44" s="475">
        <v>4.8513710000000003</v>
      </c>
      <c r="G44" s="475">
        <v>64.800678000000005</v>
      </c>
      <c r="H44" s="475">
        <v>-1.0640000000000001E-3</v>
      </c>
    </row>
    <row r="45" spans="1:8" x14ac:dyDescent="0.35">
      <c r="A45" s="339" t="s">
        <v>44</v>
      </c>
      <c r="B45" s="473">
        <v>275.593704</v>
      </c>
      <c r="C45" s="387">
        <v>75.453252000000006</v>
      </c>
      <c r="D45" s="387">
        <v>21.368153</v>
      </c>
      <c r="E45" s="387">
        <v>40.745961999999999</v>
      </c>
      <c r="F45" s="387">
        <v>10.715835999999999</v>
      </c>
      <c r="G45" s="387">
        <v>127.361501</v>
      </c>
      <c r="H45" s="387">
        <v>-5.0999999999999997E-2</v>
      </c>
    </row>
    <row r="46" spans="1:8" x14ac:dyDescent="0.35">
      <c r="A46" s="222" t="s">
        <v>45</v>
      </c>
      <c r="B46" s="474">
        <v>62.723993999999998</v>
      </c>
      <c r="C46" s="475">
        <v>5.9439089999999997</v>
      </c>
      <c r="D46" s="475">
        <v>2.4790199999999998</v>
      </c>
      <c r="E46" s="475">
        <v>15.073357</v>
      </c>
      <c r="F46" s="475">
        <v>1.9197280000000001</v>
      </c>
      <c r="G46" s="475">
        <v>37.307980000000001</v>
      </c>
      <c r="H46" s="475">
        <v>0</v>
      </c>
    </row>
    <row r="47" spans="1:8" x14ac:dyDescent="0.35">
      <c r="A47" s="339" t="s">
        <v>46</v>
      </c>
      <c r="B47" s="473">
        <v>449.17253599999998</v>
      </c>
      <c r="C47" s="387">
        <v>60.820548000000002</v>
      </c>
      <c r="D47" s="387">
        <v>44.993707000000001</v>
      </c>
      <c r="E47" s="387">
        <v>51.611075</v>
      </c>
      <c r="F47" s="387">
        <v>14.191954000000001</v>
      </c>
      <c r="G47" s="387">
        <v>278.20250700000003</v>
      </c>
      <c r="H47" s="387">
        <v>-0.64725500000000002</v>
      </c>
    </row>
    <row r="48" spans="1:8" x14ac:dyDescent="0.35">
      <c r="A48" s="222" t="s">
        <v>47</v>
      </c>
      <c r="B48" s="474">
        <v>1445.9780479999999</v>
      </c>
      <c r="C48" s="475">
        <v>255.99676199999999</v>
      </c>
      <c r="D48" s="475">
        <v>50.263827999999997</v>
      </c>
      <c r="E48" s="475">
        <v>146.99736200000001</v>
      </c>
      <c r="F48" s="475">
        <v>25.084035</v>
      </c>
      <c r="G48" s="475">
        <v>975.46557700000005</v>
      </c>
      <c r="H48" s="475">
        <v>-7.8295159999999999</v>
      </c>
    </row>
    <row r="49" spans="1:8" x14ac:dyDescent="0.35">
      <c r="A49" s="339" t="s">
        <v>48</v>
      </c>
      <c r="B49" s="473">
        <v>170.176739</v>
      </c>
      <c r="C49" s="387">
        <v>30.705371</v>
      </c>
      <c r="D49" s="387">
        <v>40.176563000000002</v>
      </c>
      <c r="E49" s="387">
        <v>28.764420999999999</v>
      </c>
      <c r="F49" s="387">
        <v>11.146723</v>
      </c>
      <c r="G49" s="387">
        <v>59.383660999999996</v>
      </c>
      <c r="H49" s="387">
        <v>0</v>
      </c>
    </row>
    <row r="50" spans="1:8" x14ac:dyDescent="0.35">
      <c r="A50" s="476" t="s">
        <v>49</v>
      </c>
      <c r="B50" s="474">
        <v>43.927202999999999</v>
      </c>
      <c r="C50" s="475">
        <v>16.430921000000001</v>
      </c>
      <c r="D50" s="475">
        <v>10.979918</v>
      </c>
      <c r="E50" s="475">
        <v>11.598338</v>
      </c>
      <c r="F50" s="475">
        <v>0.942936</v>
      </c>
      <c r="G50" s="475">
        <v>3.9750899999999998</v>
      </c>
      <c r="H50" s="475">
        <v>0</v>
      </c>
    </row>
    <row r="51" spans="1:8" x14ac:dyDescent="0.35">
      <c r="A51" s="339" t="s">
        <v>14</v>
      </c>
      <c r="B51" s="473">
        <v>432.77806700000002</v>
      </c>
      <c r="C51" s="387">
        <v>31.994105000000001</v>
      </c>
      <c r="D51" s="387">
        <v>173.96240900000001</v>
      </c>
      <c r="E51" s="387">
        <v>50.566231000000002</v>
      </c>
      <c r="F51" s="387">
        <v>24.948349</v>
      </c>
      <c r="G51" s="387">
        <v>151.306973</v>
      </c>
      <c r="H51" s="387">
        <v>0</v>
      </c>
    </row>
    <row r="52" spans="1:8" x14ac:dyDescent="0.35">
      <c r="A52" s="222" t="s">
        <v>50</v>
      </c>
      <c r="B52" s="474">
        <v>595.76433299999997</v>
      </c>
      <c r="C52" s="475">
        <v>63.481695000000002</v>
      </c>
      <c r="D52" s="475">
        <v>23.249755</v>
      </c>
      <c r="E52" s="475">
        <v>61.960057999999997</v>
      </c>
      <c r="F52" s="475">
        <v>26.437180000000001</v>
      </c>
      <c r="G52" s="475">
        <v>420.63564500000001</v>
      </c>
      <c r="H52" s="475">
        <v>0</v>
      </c>
    </row>
    <row r="53" spans="1:8" x14ac:dyDescent="0.35">
      <c r="A53" s="339" t="s">
        <v>51</v>
      </c>
      <c r="B53" s="473">
        <v>157.24638899999999</v>
      </c>
      <c r="C53" s="387">
        <v>37.516976</v>
      </c>
      <c r="D53" s="387">
        <v>6.2517500000000004</v>
      </c>
      <c r="E53" s="387">
        <v>17.467172000000001</v>
      </c>
      <c r="F53" s="387">
        <v>20.528151000000001</v>
      </c>
      <c r="G53" s="387">
        <v>75.482339999999994</v>
      </c>
      <c r="H53" s="387">
        <v>0</v>
      </c>
    </row>
    <row r="54" spans="1:8" x14ac:dyDescent="0.35">
      <c r="A54" s="222" t="s">
        <v>52</v>
      </c>
      <c r="B54" s="474">
        <v>386.91976299999999</v>
      </c>
      <c r="C54" s="475">
        <v>18.733725</v>
      </c>
      <c r="D54" s="475">
        <v>13.384941</v>
      </c>
      <c r="E54" s="475">
        <v>46.157238999999997</v>
      </c>
      <c r="F54" s="475">
        <v>9.5012760000000007</v>
      </c>
      <c r="G54" s="475">
        <v>299.142582</v>
      </c>
      <c r="H54" s="475">
        <v>0</v>
      </c>
    </row>
    <row r="55" spans="1:8" x14ac:dyDescent="0.35">
      <c r="A55" s="339" t="s">
        <v>53</v>
      </c>
      <c r="B55" s="473">
        <v>55.116667999999997</v>
      </c>
      <c r="C55" s="387">
        <v>13.352225000000001</v>
      </c>
      <c r="D55" s="387">
        <v>12.078415</v>
      </c>
      <c r="E55" s="387">
        <v>5.313097</v>
      </c>
      <c r="F55" s="387">
        <v>1.928345</v>
      </c>
      <c r="G55" s="387">
        <v>22.444586000000001</v>
      </c>
      <c r="H55" s="387">
        <v>0</v>
      </c>
    </row>
    <row r="56" spans="1:8" x14ac:dyDescent="0.35">
      <c r="A56" s="389" t="s">
        <v>559</v>
      </c>
      <c r="B56" s="477">
        <v>24337.210623999999</v>
      </c>
      <c r="C56" s="389">
        <v>3065.4680389999999</v>
      </c>
      <c r="D56" s="389">
        <v>2259.9633309999999</v>
      </c>
      <c r="E56" s="389">
        <v>2385.9053779999999</v>
      </c>
      <c r="F56" s="389">
        <v>1111.1728029999999</v>
      </c>
      <c r="G56" s="389">
        <v>15523.958941000001</v>
      </c>
      <c r="H56" s="389">
        <v>-9.2578680000000002</v>
      </c>
    </row>
    <row r="57" spans="1:8" x14ac:dyDescent="0.35">
      <c r="A57" s="339" t="s">
        <v>363</v>
      </c>
      <c r="B57" s="473">
        <v>0.82387699999999997</v>
      </c>
      <c r="C57" s="387">
        <v>0</v>
      </c>
      <c r="D57" s="387">
        <v>0</v>
      </c>
      <c r="E57" s="387">
        <v>0.17624200000000001</v>
      </c>
      <c r="F57" s="387">
        <v>0</v>
      </c>
      <c r="G57" s="387">
        <v>0.64763499999999996</v>
      </c>
      <c r="H57" s="387">
        <v>0</v>
      </c>
    </row>
    <row r="58" spans="1:8" x14ac:dyDescent="0.35">
      <c r="A58" s="222" t="s">
        <v>364</v>
      </c>
      <c r="B58" s="474">
        <v>4.642423</v>
      </c>
      <c r="C58" s="475">
        <v>0</v>
      </c>
      <c r="D58" s="475">
        <v>0</v>
      </c>
      <c r="E58" s="475">
        <v>1.6163810000000001</v>
      </c>
      <c r="F58" s="475">
        <v>0.43931799999999999</v>
      </c>
      <c r="G58" s="475">
        <v>2.5867239999999998</v>
      </c>
      <c r="H58" s="475">
        <v>0</v>
      </c>
    </row>
    <row r="59" spans="1:8" x14ac:dyDescent="0.35">
      <c r="A59" s="355" t="s">
        <v>560</v>
      </c>
      <c r="B59" s="473">
        <v>0.50571600000000005</v>
      </c>
      <c r="C59" s="387">
        <v>0</v>
      </c>
      <c r="D59" s="387">
        <v>0</v>
      </c>
      <c r="E59" s="387">
        <v>0.218696</v>
      </c>
      <c r="F59" s="387">
        <v>0</v>
      </c>
      <c r="G59" s="387">
        <v>0.28702</v>
      </c>
      <c r="H59" s="387">
        <v>0</v>
      </c>
    </row>
    <row r="60" spans="1:8" x14ac:dyDescent="0.35">
      <c r="A60" s="222" t="s">
        <v>366</v>
      </c>
      <c r="B60" s="474">
        <v>87.491056</v>
      </c>
      <c r="C60" s="475">
        <v>0.98519100000000004</v>
      </c>
      <c r="D60" s="475">
        <v>0</v>
      </c>
      <c r="E60" s="475">
        <v>35.161180999999999</v>
      </c>
      <c r="F60" s="475">
        <v>0</v>
      </c>
      <c r="G60" s="475">
        <v>51.344684000000001</v>
      </c>
      <c r="H60" s="475">
        <v>0</v>
      </c>
    </row>
    <row r="61" spans="1:8" x14ac:dyDescent="0.35">
      <c r="A61" s="339" t="s">
        <v>367</v>
      </c>
      <c r="B61" s="473">
        <v>8.9620750000000005</v>
      </c>
      <c r="C61" s="387">
        <v>8.2289619999999992</v>
      </c>
      <c r="D61" s="387">
        <v>0.28773799999999999</v>
      </c>
      <c r="E61" s="387">
        <v>2.6849999999999999E-2</v>
      </c>
      <c r="F61" s="387">
        <v>-0.32707999999999998</v>
      </c>
      <c r="G61" s="387">
        <v>0.74560499999999996</v>
      </c>
      <c r="H61" s="387">
        <v>0</v>
      </c>
    </row>
    <row r="62" spans="1:8" x14ac:dyDescent="0.35">
      <c r="A62" s="368" t="s">
        <v>561</v>
      </c>
      <c r="B62" s="478">
        <v>24439.635771000001</v>
      </c>
      <c r="C62" s="479">
        <v>3074.6821920000002</v>
      </c>
      <c r="D62" s="479">
        <v>2260.2510689999999</v>
      </c>
      <c r="E62" s="479">
        <v>2423.1047279999998</v>
      </c>
      <c r="F62" s="479">
        <v>1111.2850410000001</v>
      </c>
      <c r="G62" s="479">
        <v>15579.570609</v>
      </c>
      <c r="H62" s="479">
        <v>-9.2578680000000002</v>
      </c>
    </row>
    <row r="63" spans="1:8" ht="16.2" x14ac:dyDescent="0.35">
      <c r="A63" s="355" t="s">
        <v>850</v>
      </c>
      <c r="B63" s="473">
        <v>285.23066666666665</v>
      </c>
      <c r="C63" s="387">
        <v>0</v>
      </c>
      <c r="D63" s="387">
        <v>0</v>
      </c>
      <c r="E63" s="387">
        <v>0</v>
      </c>
      <c r="F63" s="387">
        <v>285.23066666666665</v>
      </c>
      <c r="G63" s="387">
        <v>0</v>
      </c>
      <c r="H63" s="387">
        <v>0</v>
      </c>
    </row>
    <row r="64" spans="1:8" ht="46.2" x14ac:dyDescent="0.35">
      <c r="A64" s="476" t="s">
        <v>794</v>
      </c>
      <c r="B64" s="480">
        <v>293.08133333333336</v>
      </c>
      <c r="C64" s="481">
        <v>0</v>
      </c>
      <c r="D64" s="481">
        <v>0</v>
      </c>
      <c r="E64" s="481">
        <v>0</v>
      </c>
      <c r="F64" s="481">
        <v>293.08133333333336</v>
      </c>
      <c r="G64" s="481">
        <v>0</v>
      </c>
      <c r="H64" s="481">
        <v>0</v>
      </c>
    </row>
    <row r="65" spans="1:8" x14ac:dyDescent="0.35">
      <c r="A65" s="389" t="s">
        <v>227</v>
      </c>
      <c r="B65" s="477">
        <v>25017.947770999999</v>
      </c>
      <c r="C65" s="389">
        <v>3074.6821920000002</v>
      </c>
      <c r="D65" s="389">
        <v>2260.2510689999999</v>
      </c>
      <c r="E65" s="389">
        <v>2423.1047279999998</v>
      </c>
      <c r="F65" s="389">
        <v>1689.597041</v>
      </c>
      <c r="G65" s="389">
        <v>15579.570609</v>
      </c>
      <c r="H65" s="389">
        <v>-9.2578680000000002</v>
      </c>
    </row>
    <row r="66" spans="1:8" ht="30" x14ac:dyDescent="0.35">
      <c r="A66" s="390" t="s">
        <v>588</v>
      </c>
      <c r="B66" s="482" t="s">
        <v>2</v>
      </c>
      <c r="C66" s="483">
        <v>0.1228535952575029</v>
      </c>
      <c r="D66" s="483">
        <v>9.0311763190926958E-2</v>
      </c>
      <c r="E66" s="483">
        <v>9.6818828396249945E-2</v>
      </c>
      <c r="F66" s="483">
        <v>6.751041508074293E-2</v>
      </c>
      <c r="G66" s="483">
        <v>0.62250539807457728</v>
      </c>
      <c r="H66" s="484" t="s">
        <v>2</v>
      </c>
    </row>
    <row r="67" spans="1:8" x14ac:dyDescent="0.35">
      <c r="C67" s="485"/>
      <c r="D67" s="485"/>
      <c r="E67" s="485"/>
      <c r="F67" s="485"/>
      <c r="G67" s="485"/>
    </row>
    <row r="68" spans="1:8" s="393" customFormat="1" ht="105.9" customHeight="1" x14ac:dyDescent="0.35">
      <c r="A68" s="631" t="s">
        <v>795</v>
      </c>
      <c r="B68" s="632"/>
      <c r="C68" s="632"/>
      <c r="D68" s="632"/>
      <c r="E68" s="632"/>
      <c r="F68" s="632"/>
      <c r="G68" s="632"/>
      <c r="H68" s="632"/>
    </row>
    <row r="69" spans="1:8" s="393" customFormat="1" ht="15" customHeight="1" x14ac:dyDescent="0.35">
      <c r="A69" s="631" t="s">
        <v>590</v>
      </c>
      <c r="B69" s="632"/>
      <c r="C69" s="632"/>
      <c r="D69" s="632"/>
      <c r="E69" s="632"/>
      <c r="F69" s="632"/>
      <c r="G69" s="632"/>
      <c r="H69" s="632"/>
    </row>
    <row r="70" spans="1:8" s="393" customFormat="1" ht="60" customHeight="1" x14ac:dyDescent="0.35">
      <c r="A70" s="631" t="s">
        <v>796</v>
      </c>
      <c r="B70" s="632"/>
      <c r="C70" s="632"/>
      <c r="D70" s="632"/>
      <c r="E70" s="632"/>
      <c r="F70" s="632"/>
      <c r="G70" s="632"/>
      <c r="H70" s="632"/>
    </row>
    <row r="71" spans="1:8" s="393" customFormat="1" ht="18" customHeight="1" x14ac:dyDescent="0.35">
      <c r="A71" s="631" t="s">
        <v>797</v>
      </c>
      <c r="B71" s="632"/>
      <c r="C71" s="632"/>
      <c r="D71" s="632"/>
      <c r="E71" s="632"/>
      <c r="F71" s="632"/>
      <c r="G71" s="632"/>
      <c r="H71" s="632"/>
    </row>
    <row r="72" spans="1:8" s="393" customFormat="1" ht="18" customHeight="1" x14ac:dyDescent="0.35">
      <c r="A72" s="631" t="s">
        <v>798</v>
      </c>
      <c r="B72" s="632"/>
      <c r="C72" s="632"/>
      <c r="D72" s="632"/>
      <c r="E72" s="632"/>
      <c r="F72" s="632"/>
      <c r="G72" s="632"/>
      <c r="H72" s="632"/>
    </row>
    <row r="73" spans="1:8" s="393" customFormat="1" ht="74.099999999999994" customHeight="1" x14ac:dyDescent="0.35">
      <c r="A73" s="633" t="s">
        <v>861</v>
      </c>
      <c r="B73" s="632"/>
      <c r="C73" s="632"/>
      <c r="D73" s="632"/>
      <c r="E73" s="632"/>
      <c r="F73" s="632"/>
      <c r="G73" s="632"/>
      <c r="H73" s="632"/>
    </row>
    <row r="74" spans="1:8" s="393" customFormat="1" ht="17.100000000000001" customHeight="1" x14ac:dyDescent="0.35">
      <c r="A74" s="631" t="s">
        <v>799</v>
      </c>
      <c r="B74" s="632"/>
      <c r="C74" s="632"/>
      <c r="D74" s="632"/>
      <c r="E74" s="632"/>
      <c r="F74" s="632"/>
      <c r="G74" s="632"/>
      <c r="H74" s="632"/>
    </row>
    <row r="75" spans="1:8" s="393" customFormat="1" ht="33" customHeight="1" x14ac:dyDescent="0.35">
      <c r="A75" s="631" t="s">
        <v>800</v>
      </c>
      <c r="B75" s="632"/>
      <c r="C75" s="632"/>
      <c r="D75" s="632"/>
      <c r="E75" s="632"/>
      <c r="F75" s="632"/>
      <c r="G75" s="632"/>
      <c r="H75" s="632"/>
    </row>
    <row r="76" spans="1:8" s="393" customFormat="1" ht="45.9" customHeight="1" x14ac:dyDescent="0.35">
      <c r="A76" s="631" t="s">
        <v>801</v>
      </c>
      <c r="B76" s="632"/>
      <c r="C76" s="632"/>
      <c r="D76" s="632"/>
      <c r="E76" s="632"/>
      <c r="F76" s="632"/>
      <c r="G76" s="632"/>
      <c r="H76" s="632"/>
    </row>
  </sheetData>
  <mergeCells count="14">
    <mergeCell ref="A75:H75"/>
    <mergeCell ref="A76:H76"/>
    <mergeCell ref="A69:H69"/>
    <mergeCell ref="A70:H70"/>
    <mergeCell ref="A71:H71"/>
    <mergeCell ref="A72:H72"/>
    <mergeCell ref="A73:H73"/>
    <mergeCell ref="A74:H74"/>
    <mergeCell ref="A68:H68"/>
    <mergeCell ref="A1:H1"/>
    <mergeCell ref="A3:A4"/>
    <mergeCell ref="B3:B4"/>
    <mergeCell ref="C3:G3"/>
    <mergeCell ref="H3:H4"/>
  </mergeCells>
  <pageMargins left="0.75" right="0.75" top="0.75" bottom="0.75" header="0.5" footer="0.5"/>
  <pageSetup scale="97" fitToHeight="4" orientation="landscape" r:id="rId1"/>
  <headerFooter>
    <oddFooter>&amp;L&amp;G&amp;RPage &amp;P of &amp;N</oddFooter>
  </headerFooter>
  <rowBreaks count="2" manualBreakCount="2">
    <brk id="33" max="16383" man="1"/>
    <brk id="66" max="16383" man="1"/>
  </rowBreaks>
  <colBreaks count="1" manualBreakCount="1">
    <brk id="8" max="1048575" man="1"/>
  </colBreaks>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4"/>
  <sheetViews>
    <sheetView showGridLines="0" zoomScaleNormal="100" zoomScalePageLayoutView="150" workbookViewId="0">
      <pane xSplit="1" ySplit="3" topLeftCell="B4" activePane="bottomRight" state="frozenSplit"/>
      <selection sqref="A1:I1"/>
      <selection pane="topRight" sqref="A1:I1"/>
      <selection pane="bottomLeft" sqref="A1:I1"/>
      <selection pane="bottomRight" sqref="A1:D1"/>
    </sheetView>
  </sheetViews>
  <sheetFormatPr defaultColWidth="8.8984375" defaultRowHeight="15" x14ac:dyDescent="0.35"/>
  <cols>
    <col min="1" max="1" width="21.59765625" style="89" customWidth="1"/>
    <col min="2" max="4" width="18.09765625" style="89" customWidth="1"/>
    <col min="5" max="16384" width="8.8984375" style="89"/>
  </cols>
  <sheetData>
    <row r="1" spans="1:4" ht="30" customHeight="1" x14ac:dyDescent="0.35">
      <c r="A1" s="530" t="s">
        <v>802</v>
      </c>
      <c r="B1" s="530"/>
      <c r="C1" s="530"/>
      <c r="D1" s="530"/>
    </row>
    <row r="3" spans="1:4" ht="39" customHeight="1" x14ac:dyDescent="0.35">
      <c r="A3" s="63" t="s">
        <v>0</v>
      </c>
      <c r="B3" s="275" t="s">
        <v>227</v>
      </c>
      <c r="C3" s="275" t="s">
        <v>803</v>
      </c>
      <c r="D3" s="275" t="s">
        <v>804</v>
      </c>
    </row>
    <row r="4" spans="1:4" x14ac:dyDescent="0.35">
      <c r="A4" s="451" t="s">
        <v>227</v>
      </c>
      <c r="B4" s="352">
        <v>43689824</v>
      </c>
      <c r="C4" s="352">
        <v>8129426</v>
      </c>
      <c r="D4" s="352">
        <v>36133260</v>
      </c>
    </row>
    <row r="5" spans="1:4" x14ac:dyDescent="0.35">
      <c r="A5" s="282" t="s">
        <v>15</v>
      </c>
      <c r="B5" s="486">
        <v>743241</v>
      </c>
      <c r="C5" s="487">
        <v>105491</v>
      </c>
      <c r="D5" s="487">
        <v>637750</v>
      </c>
    </row>
    <row r="6" spans="1:4" x14ac:dyDescent="0.35">
      <c r="A6" s="81" t="s">
        <v>16</v>
      </c>
      <c r="B6" s="469">
        <v>96232</v>
      </c>
      <c r="C6" s="488">
        <v>9661</v>
      </c>
      <c r="D6" s="488">
        <v>86571</v>
      </c>
    </row>
    <row r="7" spans="1:4" ht="16.2" x14ac:dyDescent="0.35">
      <c r="A7" s="67" t="s">
        <v>805</v>
      </c>
      <c r="B7" s="486">
        <v>1006893</v>
      </c>
      <c r="C7" s="487">
        <v>54361</v>
      </c>
      <c r="D7" s="487">
        <v>952532</v>
      </c>
    </row>
    <row r="8" spans="1:4" x14ac:dyDescent="0.35">
      <c r="A8" s="81" t="s">
        <v>3</v>
      </c>
      <c r="B8" s="469">
        <v>506290</v>
      </c>
      <c r="C8" s="488">
        <v>100112</v>
      </c>
      <c r="D8" s="488">
        <v>406178</v>
      </c>
    </row>
    <row r="9" spans="1:4" ht="16.2" x14ac:dyDescent="0.35">
      <c r="A9" s="67" t="s">
        <v>806</v>
      </c>
      <c r="B9" s="486">
        <v>5904347</v>
      </c>
      <c r="C9" s="487">
        <v>1874939</v>
      </c>
      <c r="D9" s="487">
        <v>4602270</v>
      </c>
    </row>
    <row r="10" spans="1:4" x14ac:dyDescent="0.35">
      <c r="A10" s="81" t="s">
        <v>19</v>
      </c>
      <c r="B10" s="469">
        <v>593440</v>
      </c>
      <c r="C10" s="488">
        <v>125471</v>
      </c>
      <c r="D10" s="488">
        <v>467969</v>
      </c>
    </row>
    <row r="11" spans="1:4" x14ac:dyDescent="0.35">
      <c r="A11" s="282" t="s">
        <v>20</v>
      </c>
      <c r="B11" s="486">
        <v>352626</v>
      </c>
      <c r="C11" s="487">
        <v>19927</v>
      </c>
      <c r="D11" s="487">
        <v>332699</v>
      </c>
    </row>
    <row r="12" spans="1:4" x14ac:dyDescent="0.35">
      <c r="A12" s="81" t="s">
        <v>21</v>
      </c>
      <c r="B12" s="469">
        <v>119594</v>
      </c>
      <c r="C12" s="488">
        <v>18650</v>
      </c>
      <c r="D12" s="488">
        <v>100944</v>
      </c>
    </row>
    <row r="13" spans="1:4" x14ac:dyDescent="0.35">
      <c r="A13" s="282" t="s">
        <v>4</v>
      </c>
      <c r="B13" s="486">
        <v>98234</v>
      </c>
      <c r="C13" s="487">
        <v>7085</v>
      </c>
      <c r="D13" s="487">
        <v>91149</v>
      </c>
    </row>
    <row r="14" spans="1:4" x14ac:dyDescent="0.35">
      <c r="A14" s="81" t="s">
        <v>5</v>
      </c>
      <c r="B14" s="469">
        <v>2710000</v>
      </c>
      <c r="C14" s="488">
        <v>423351</v>
      </c>
      <c r="D14" s="488">
        <v>2286649</v>
      </c>
    </row>
    <row r="15" spans="1:4" ht="16.2" x14ac:dyDescent="0.35">
      <c r="A15" s="67" t="s">
        <v>533</v>
      </c>
      <c r="B15" s="486">
        <v>1472524</v>
      </c>
      <c r="C15" s="487">
        <v>231270</v>
      </c>
      <c r="D15" s="487">
        <v>1241254</v>
      </c>
    </row>
    <row r="16" spans="1:4" x14ac:dyDescent="0.35">
      <c r="A16" s="81" t="s">
        <v>23</v>
      </c>
      <c r="B16" s="469">
        <v>174062</v>
      </c>
      <c r="C16" s="488">
        <v>30505</v>
      </c>
      <c r="D16" s="488">
        <v>143557</v>
      </c>
    </row>
    <row r="17" spans="1:4" x14ac:dyDescent="0.35">
      <c r="A17" s="282" t="s">
        <v>24</v>
      </c>
      <c r="B17" s="486">
        <v>220383</v>
      </c>
      <c r="C17" s="487">
        <v>30615</v>
      </c>
      <c r="D17" s="487">
        <v>189768</v>
      </c>
    </row>
    <row r="18" spans="1:4" x14ac:dyDescent="0.35">
      <c r="A18" s="81" t="s">
        <v>25</v>
      </c>
      <c r="B18" s="469">
        <v>1912477</v>
      </c>
      <c r="C18" s="488">
        <v>295844</v>
      </c>
      <c r="D18" s="488">
        <v>1616633</v>
      </c>
    </row>
    <row r="19" spans="1:4" x14ac:dyDescent="0.35">
      <c r="A19" s="282" t="s">
        <v>26</v>
      </c>
      <c r="B19" s="486">
        <v>868556</v>
      </c>
      <c r="C19" s="487">
        <v>153523</v>
      </c>
      <c r="D19" s="487">
        <v>715033</v>
      </c>
    </row>
    <row r="20" spans="1:4" x14ac:dyDescent="0.35">
      <c r="A20" s="81" t="s">
        <v>6</v>
      </c>
      <c r="B20" s="469">
        <v>404006</v>
      </c>
      <c r="C20" s="488">
        <v>83411</v>
      </c>
      <c r="D20" s="488">
        <v>320595</v>
      </c>
    </row>
    <row r="21" spans="1:4" x14ac:dyDescent="0.35">
      <c r="A21" s="282" t="s">
        <v>27</v>
      </c>
      <c r="B21" s="486">
        <v>306335</v>
      </c>
      <c r="C21" s="487">
        <v>73574</v>
      </c>
      <c r="D21" s="487">
        <v>232761</v>
      </c>
    </row>
    <row r="22" spans="1:4" ht="16.2" x14ac:dyDescent="0.35">
      <c r="A22" s="81" t="s">
        <v>807</v>
      </c>
      <c r="B22" s="469">
        <v>596706</v>
      </c>
      <c r="C22" s="488">
        <v>61473</v>
      </c>
      <c r="D22" s="488">
        <v>535233</v>
      </c>
    </row>
    <row r="23" spans="1:4" x14ac:dyDescent="0.35">
      <c r="A23" s="282" t="s">
        <v>29</v>
      </c>
      <c r="B23" s="486">
        <v>799554</v>
      </c>
      <c r="C23" s="487">
        <v>136263</v>
      </c>
      <c r="D23" s="487">
        <v>663291</v>
      </c>
    </row>
    <row r="24" spans="1:4" x14ac:dyDescent="0.35">
      <c r="A24" s="81" t="s">
        <v>30</v>
      </c>
      <c r="B24" s="469">
        <v>206631</v>
      </c>
      <c r="C24" s="488">
        <v>27461</v>
      </c>
      <c r="D24" s="488">
        <v>179170</v>
      </c>
    </row>
    <row r="25" spans="1:4" x14ac:dyDescent="0.35">
      <c r="A25" s="282" t="s">
        <v>31</v>
      </c>
      <c r="B25" s="486">
        <v>651768</v>
      </c>
      <c r="C25" s="487">
        <v>137192</v>
      </c>
      <c r="D25" s="487">
        <v>514576</v>
      </c>
    </row>
    <row r="26" spans="1:4" ht="16.2" x14ac:dyDescent="0.35">
      <c r="A26" s="81" t="s">
        <v>808</v>
      </c>
      <c r="B26" s="469">
        <v>673190</v>
      </c>
      <c r="C26" s="488">
        <v>126384</v>
      </c>
      <c r="D26" s="488">
        <v>546806</v>
      </c>
    </row>
    <row r="27" spans="1:4" x14ac:dyDescent="0.35">
      <c r="A27" s="282" t="s">
        <v>32</v>
      </c>
      <c r="B27" s="486">
        <v>1278297</v>
      </c>
      <c r="C27" s="487">
        <v>104127</v>
      </c>
      <c r="D27" s="487">
        <v>1174170</v>
      </c>
    </row>
    <row r="28" spans="1:4" x14ac:dyDescent="0.35">
      <c r="A28" s="81" t="s">
        <v>33</v>
      </c>
      <c r="B28" s="469">
        <v>542382</v>
      </c>
      <c r="C28" s="488">
        <v>3590</v>
      </c>
      <c r="D28" s="488">
        <v>538792</v>
      </c>
    </row>
    <row r="29" spans="1:4" x14ac:dyDescent="0.35">
      <c r="A29" s="282" t="s">
        <v>34</v>
      </c>
      <c r="B29" s="486">
        <v>533140</v>
      </c>
      <c r="C29" s="487">
        <v>80575</v>
      </c>
      <c r="D29" s="487">
        <v>452565</v>
      </c>
    </row>
    <row r="30" spans="1:4" x14ac:dyDescent="0.35">
      <c r="A30" s="81" t="s">
        <v>8</v>
      </c>
      <c r="B30" s="469">
        <v>632734</v>
      </c>
      <c r="C30" s="488">
        <v>86828</v>
      </c>
      <c r="D30" s="488">
        <v>545906</v>
      </c>
    </row>
    <row r="31" spans="1:4" x14ac:dyDescent="0.35">
      <c r="A31" s="282" t="s">
        <v>9</v>
      </c>
      <c r="B31" s="486">
        <v>139603</v>
      </c>
      <c r="C31" s="487">
        <v>49671</v>
      </c>
      <c r="D31" s="487">
        <v>89932</v>
      </c>
    </row>
    <row r="32" spans="1:4" x14ac:dyDescent="0.35">
      <c r="A32" s="81" t="s">
        <v>35</v>
      </c>
      <c r="B32" s="469">
        <v>214638</v>
      </c>
      <c r="C32" s="488">
        <v>56476</v>
      </c>
      <c r="D32" s="488">
        <v>158162</v>
      </c>
    </row>
    <row r="33" spans="1:4" x14ac:dyDescent="0.35">
      <c r="A33" s="282" t="s">
        <v>36</v>
      </c>
      <c r="B33" s="486">
        <v>343608</v>
      </c>
      <c r="C33" s="487">
        <v>45870</v>
      </c>
      <c r="D33" s="487">
        <v>297738</v>
      </c>
    </row>
    <row r="34" spans="1:4" x14ac:dyDescent="0.35">
      <c r="A34" s="81" t="s">
        <v>37</v>
      </c>
      <c r="B34" s="469">
        <v>110676</v>
      </c>
      <c r="C34" s="488">
        <v>16523</v>
      </c>
      <c r="D34" s="488">
        <v>94153</v>
      </c>
    </row>
    <row r="35" spans="1:4" x14ac:dyDescent="0.35">
      <c r="A35" s="282" t="s">
        <v>10</v>
      </c>
      <c r="B35" s="486">
        <v>920515</v>
      </c>
      <c r="C35" s="487">
        <v>211371</v>
      </c>
      <c r="D35" s="487">
        <v>709144</v>
      </c>
    </row>
    <row r="36" spans="1:4" x14ac:dyDescent="0.35">
      <c r="A36" s="81" t="s">
        <v>38</v>
      </c>
      <c r="B36" s="469">
        <v>400961</v>
      </c>
      <c r="C36" s="488">
        <v>16037</v>
      </c>
      <c r="D36" s="488">
        <v>384924</v>
      </c>
    </row>
    <row r="37" spans="1:4" x14ac:dyDescent="0.35">
      <c r="A37" s="282" t="s">
        <v>39</v>
      </c>
      <c r="B37" s="486">
        <v>2797987</v>
      </c>
      <c r="C37" s="487">
        <v>604566</v>
      </c>
      <c r="D37" s="487">
        <v>2193421</v>
      </c>
    </row>
    <row r="38" spans="1:4" x14ac:dyDescent="0.35">
      <c r="A38" s="81" t="s">
        <v>40</v>
      </c>
      <c r="B38" s="469">
        <v>1404270</v>
      </c>
      <c r="C38" s="488">
        <v>236893</v>
      </c>
      <c r="D38" s="488">
        <v>1167377</v>
      </c>
    </row>
    <row r="39" spans="1:4" x14ac:dyDescent="0.35">
      <c r="A39" s="282" t="s">
        <v>41</v>
      </c>
      <c r="B39" s="486">
        <v>59108</v>
      </c>
      <c r="C39" s="487">
        <v>5032</v>
      </c>
      <c r="D39" s="487">
        <v>54076</v>
      </c>
    </row>
    <row r="40" spans="1:4" ht="16.2" x14ac:dyDescent="0.35">
      <c r="A40" s="81" t="s">
        <v>809</v>
      </c>
      <c r="B40" s="469">
        <v>1386824</v>
      </c>
      <c r="C40" s="488">
        <v>136169</v>
      </c>
      <c r="D40" s="488">
        <v>1250655</v>
      </c>
    </row>
    <row r="41" spans="1:4" x14ac:dyDescent="0.35">
      <c r="A41" s="282" t="s">
        <v>12</v>
      </c>
      <c r="B41" s="486">
        <v>698690</v>
      </c>
      <c r="C41" s="487">
        <v>164831</v>
      </c>
      <c r="D41" s="487">
        <v>533859</v>
      </c>
    </row>
    <row r="42" spans="1:4" ht="16.2" x14ac:dyDescent="0.35">
      <c r="A42" s="81" t="s">
        <v>810</v>
      </c>
      <c r="B42" s="469">
        <v>540194</v>
      </c>
      <c r="C42" s="488">
        <v>109085</v>
      </c>
      <c r="D42" s="488">
        <v>431109</v>
      </c>
    </row>
    <row r="43" spans="1:4" ht="16.2" x14ac:dyDescent="0.35">
      <c r="A43" s="67" t="s">
        <v>811</v>
      </c>
      <c r="B43" s="486">
        <v>1572275</v>
      </c>
      <c r="C43" s="487">
        <v>258455</v>
      </c>
      <c r="D43" s="487">
        <v>1313820</v>
      </c>
    </row>
    <row r="44" spans="1:4" x14ac:dyDescent="0.35">
      <c r="A44" s="81" t="s">
        <v>13</v>
      </c>
      <c r="B44" s="469">
        <v>120825</v>
      </c>
      <c r="C44" s="488">
        <v>22136</v>
      </c>
      <c r="D44" s="488">
        <v>98689</v>
      </c>
    </row>
    <row r="45" spans="1:4" x14ac:dyDescent="0.35">
      <c r="A45" s="282" t="s">
        <v>44</v>
      </c>
      <c r="B45" s="486">
        <v>688155</v>
      </c>
      <c r="C45" s="487">
        <v>79740</v>
      </c>
      <c r="D45" s="487">
        <v>608415</v>
      </c>
    </row>
    <row r="46" spans="1:4" ht="16.2" x14ac:dyDescent="0.35">
      <c r="A46" s="81" t="s">
        <v>812</v>
      </c>
      <c r="B46" s="469">
        <v>82271</v>
      </c>
      <c r="C46" s="488">
        <v>15870</v>
      </c>
      <c r="D46" s="488">
        <v>66401</v>
      </c>
    </row>
    <row r="47" spans="1:4" x14ac:dyDescent="0.35">
      <c r="A47" s="282" t="s">
        <v>46</v>
      </c>
      <c r="B47" s="486">
        <v>888306</v>
      </c>
      <c r="C47" s="487">
        <v>112826</v>
      </c>
      <c r="D47" s="487">
        <v>775480</v>
      </c>
    </row>
    <row r="48" spans="1:4" x14ac:dyDescent="0.35">
      <c r="A48" s="81" t="s">
        <v>47</v>
      </c>
      <c r="B48" s="469">
        <v>4721457</v>
      </c>
      <c r="C48" s="488">
        <v>1041482</v>
      </c>
      <c r="D48" s="488">
        <v>3679975</v>
      </c>
    </row>
    <row r="49" spans="1:4" x14ac:dyDescent="0.35">
      <c r="A49" s="282" t="s">
        <v>48</v>
      </c>
      <c r="B49" s="486">
        <v>380762</v>
      </c>
      <c r="C49" s="487">
        <v>76533</v>
      </c>
      <c r="D49" s="487">
        <v>304229</v>
      </c>
    </row>
    <row r="50" spans="1:4" x14ac:dyDescent="0.35">
      <c r="A50" s="81" t="s">
        <v>49</v>
      </c>
      <c r="B50" s="469">
        <v>79490</v>
      </c>
      <c r="C50" s="488">
        <v>5953</v>
      </c>
      <c r="D50" s="488">
        <v>73537</v>
      </c>
    </row>
    <row r="51" spans="1:4" x14ac:dyDescent="0.35">
      <c r="A51" s="282" t="s">
        <v>14</v>
      </c>
      <c r="B51" s="486">
        <v>842607</v>
      </c>
      <c r="C51" s="487">
        <v>186513</v>
      </c>
      <c r="D51" s="487">
        <v>656094</v>
      </c>
    </row>
    <row r="52" spans="1:4" x14ac:dyDescent="0.35">
      <c r="A52" s="81" t="s">
        <v>50</v>
      </c>
      <c r="B52" s="469">
        <v>762451</v>
      </c>
      <c r="C52" s="488">
        <v>42637</v>
      </c>
      <c r="D52" s="488">
        <v>719814</v>
      </c>
    </row>
    <row r="53" spans="1:4" ht="16.2" x14ac:dyDescent="0.35">
      <c r="A53" s="67" t="s">
        <v>813</v>
      </c>
      <c r="B53" s="486">
        <v>330901</v>
      </c>
      <c r="C53" s="487">
        <v>40864</v>
      </c>
      <c r="D53" s="487">
        <v>290037</v>
      </c>
    </row>
    <row r="54" spans="1:4" x14ac:dyDescent="0.35">
      <c r="A54" s="81" t="s">
        <v>52</v>
      </c>
      <c r="B54" s="469">
        <v>734922</v>
      </c>
      <c r="C54" s="488">
        <v>183115</v>
      </c>
      <c r="D54" s="488">
        <v>551807</v>
      </c>
    </row>
    <row r="55" spans="1:4" x14ac:dyDescent="0.35">
      <c r="A55" s="282" t="s">
        <v>53</v>
      </c>
      <c r="B55" s="486">
        <v>64686</v>
      </c>
      <c r="C55" s="487">
        <v>9095</v>
      </c>
      <c r="D55" s="487">
        <v>55591</v>
      </c>
    </row>
    <row r="57" spans="1:4" ht="123" customHeight="1" x14ac:dyDescent="0.35">
      <c r="A57" s="563" t="s">
        <v>858</v>
      </c>
      <c r="B57" s="563"/>
      <c r="C57" s="543"/>
      <c r="D57" s="543"/>
    </row>
    <row r="58" spans="1:4" ht="36" customHeight="1" x14ac:dyDescent="0.35">
      <c r="A58" s="635" t="s">
        <v>814</v>
      </c>
      <c r="B58" s="635"/>
      <c r="C58" s="542"/>
      <c r="D58" s="542"/>
    </row>
    <row r="59" spans="1:4" ht="32.1" customHeight="1" x14ac:dyDescent="0.35">
      <c r="A59" s="634" t="s">
        <v>815</v>
      </c>
      <c r="B59" s="634"/>
      <c r="C59" s="543"/>
      <c r="D59" s="543"/>
    </row>
    <row r="60" spans="1:4" ht="31.5" customHeight="1" x14ac:dyDescent="0.35">
      <c r="A60" s="636" t="s">
        <v>816</v>
      </c>
      <c r="B60" s="634"/>
      <c r="C60" s="543"/>
      <c r="D60" s="543"/>
    </row>
    <row r="61" spans="1:4" ht="32.1" customHeight="1" x14ac:dyDescent="0.35">
      <c r="A61" s="634" t="s">
        <v>817</v>
      </c>
      <c r="B61" s="634"/>
      <c r="C61" s="543"/>
      <c r="D61" s="543"/>
    </row>
    <row r="62" spans="1:4" ht="32.1" customHeight="1" x14ac:dyDescent="0.35">
      <c r="A62" s="634" t="s">
        <v>818</v>
      </c>
      <c r="B62" s="634"/>
      <c r="C62" s="543"/>
      <c r="D62" s="543"/>
    </row>
    <row r="63" spans="1:4" ht="23.1" customHeight="1" x14ac:dyDescent="0.35">
      <c r="A63" s="634" t="s">
        <v>857</v>
      </c>
      <c r="B63" s="634"/>
      <c r="C63" s="543"/>
      <c r="D63" s="543"/>
    </row>
    <row r="64" spans="1:4" ht="44.4" customHeight="1" x14ac:dyDescent="0.35">
      <c r="A64" s="563" t="s">
        <v>851</v>
      </c>
      <c r="B64" s="563"/>
      <c r="C64" s="543"/>
      <c r="D64" s="543"/>
    </row>
  </sheetData>
  <mergeCells count="9">
    <mergeCell ref="A62:D62"/>
    <mergeCell ref="A63:D63"/>
    <mergeCell ref="A64:D64"/>
    <mergeCell ref="A1:D1"/>
    <mergeCell ref="A57:D57"/>
    <mergeCell ref="A58:D58"/>
    <mergeCell ref="A59:D59"/>
    <mergeCell ref="A60:D60"/>
    <mergeCell ref="A61:D61"/>
  </mergeCells>
  <pageMargins left="0.75" right="0.75" top="0.75" bottom="0.75" header="0.5" footer="0.5"/>
  <pageSetup fitToHeight="3" orientation="landscape" r:id="rId1"/>
  <headerFooter>
    <oddFooter>&amp;L&amp;G&amp;RPage &amp;P of &amp;N</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8"/>
  <sheetViews>
    <sheetView showGridLines="0" zoomScaleNormal="100" zoomScalePageLayoutView="125" workbookViewId="0">
      <pane xSplit="1" ySplit="5" topLeftCell="B6" activePane="bottomRight" state="frozenSplit"/>
      <selection sqref="A1:I1"/>
      <selection pane="topRight" sqref="A1:I1"/>
      <selection pane="bottomLeft" sqref="A1:I1"/>
      <selection pane="bottomRight" sqref="A1:N1"/>
    </sheetView>
  </sheetViews>
  <sheetFormatPr defaultColWidth="12.3984375" defaultRowHeight="15.6" x14ac:dyDescent="0.35"/>
  <cols>
    <col min="1" max="1" width="18" style="489" customWidth="1"/>
    <col min="2" max="2" width="8.8984375" style="489" bestFit="1" customWidth="1"/>
    <col min="3" max="10" width="8.59765625" style="489" customWidth="1"/>
    <col min="11" max="11" width="7" style="489" customWidth="1"/>
    <col min="12" max="13" width="7.09765625" style="489" customWidth="1"/>
    <col min="14" max="14" width="10.3984375" style="489" customWidth="1"/>
    <col min="15" max="16384" width="12.3984375" style="489"/>
  </cols>
  <sheetData>
    <row r="1" spans="1:15" ht="30" customHeight="1" x14ac:dyDescent="0.35">
      <c r="A1" s="594" t="s">
        <v>819</v>
      </c>
      <c r="B1" s="594"/>
      <c r="C1" s="594"/>
      <c r="D1" s="594"/>
      <c r="E1" s="594"/>
      <c r="F1" s="594"/>
      <c r="G1" s="594"/>
      <c r="H1" s="594"/>
      <c r="I1" s="594"/>
      <c r="J1" s="594"/>
      <c r="K1" s="594"/>
      <c r="L1" s="594"/>
      <c r="M1" s="594"/>
      <c r="N1" s="594"/>
    </row>
    <row r="2" spans="1:15" x14ac:dyDescent="0.35">
      <c r="A2" s="490"/>
      <c r="B2" s="490"/>
      <c r="C2" s="490"/>
      <c r="D2" s="490"/>
      <c r="E2" s="490"/>
      <c r="F2" s="490"/>
      <c r="G2" s="490"/>
      <c r="H2" s="490"/>
      <c r="I2" s="490"/>
      <c r="J2" s="490"/>
      <c r="K2" s="490"/>
      <c r="L2" s="490"/>
      <c r="M2" s="490"/>
      <c r="N2" s="490"/>
    </row>
    <row r="3" spans="1:15" x14ac:dyDescent="0.35">
      <c r="A3" s="547" t="s">
        <v>0</v>
      </c>
      <c r="B3" s="596" t="s">
        <v>820</v>
      </c>
      <c r="C3" s="596"/>
      <c r="D3" s="596"/>
      <c r="E3" s="596" t="s">
        <v>555</v>
      </c>
      <c r="F3" s="596"/>
      <c r="G3" s="596"/>
      <c r="H3" s="596"/>
      <c r="I3" s="596"/>
      <c r="J3" s="596"/>
      <c r="K3" s="596" t="s">
        <v>556</v>
      </c>
      <c r="L3" s="596"/>
      <c r="M3" s="596"/>
      <c r="N3" s="596" t="s">
        <v>821</v>
      </c>
      <c r="O3" s="491"/>
    </row>
    <row r="4" spans="1:15" ht="48.75" customHeight="1" x14ac:dyDescent="0.35">
      <c r="A4" s="612"/>
      <c r="B4" s="596"/>
      <c r="C4" s="596"/>
      <c r="D4" s="596"/>
      <c r="E4" s="597" t="s">
        <v>822</v>
      </c>
      <c r="F4" s="597"/>
      <c r="G4" s="597"/>
      <c r="H4" s="597" t="s">
        <v>823</v>
      </c>
      <c r="I4" s="597"/>
      <c r="J4" s="597"/>
      <c r="K4" s="596"/>
      <c r="L4" s="596"/>
      <c r="M4" s="596"/>
      <c r="N4" s="596"/>
    </row>
    <row r="5" spans="1:15" x14ac:dyDescent="0.35">
      <c r="A5" s="548"/>
      <c r="B5" s="240" t="s">
        <v>227</v>
      </c>
      <c r="C5" s="240" t="s">
        <v>558</v>
      </c>
      <c r="D5" s="240" t="s">
        <v>0</v>
      </c>
      <c r="E5" s="240" t="s">
        <v>227</v>
      </c>
      <c r="F5" s="240" t="s">
        <v>558</v>
      </c>
      <c r="G5" s="240" t="s">
        <v>0</v>
      </c>
      <c r="H5" s="240" t="s">
        <v>227</v>
      </c>
      <c r="I5" s="240" t="s">
        <v>558</v>
      </c>
      <c r="J5" s="240" t="s">
        <v>0</v>
      </c>
      <c r="K5" s="240" t="s">
        <v>227</v>
      </c>
      <c r="L5" s="240" t="s">
        <v>558</v>
      </c>
      <c r="M5" s="240" t="s">
        <v>0</v>
      </c>
      <c r="N5" s="240" t="s">
        <v>558</v>
      </c>
      <c r="O5" s="491"/>
    </row>
    <row r="6" spans="1:15" s="495" customFormat="1" x14ac:dyDescent="0.35">
      <c r="A6" s="339" t="s">
        <v>15</v>
      </c>
      <c r="B6" s="492">
        <v>181.58803499999999</v>
      </c>
      <c r="C6" s="493">
        <v>141.06702999999999</v>
      </c>
      <c r="D6" s="493">
        <v>40.521005000000002</v>
      </c>
      <c r="E6" s="492">
        <v>22.560093999999999</v>
      </c>
      <c r="F6" s="493">
        <v>17.524681999999999</v>
      </c>
      <c r="G6" s="493">
        <v>5.0354120000000009</v>
      </c>
      <c r="H6" s="492">
        <v>152.12554254441443</v>
      </c>
      <c r="I6" s="493">
        <v>118.180155</v>
      </c>
      <c r="J6" s="493">
        <v>33.945387544414437</v>
      </c>
      <c r="K6" s="492">
        <v>6.902398455585554</v>
      </c>
      <c r="L6" s="493">
        <v>5.3621930000000004</v>
      </c>
      <c r="M6" s="493">
        <v>1.5402054555855536</v>
      </c>
      <c r="N6" s="494" t="s">
        <v>2</v>
      </c>
    </row>
    <row r="7" spans="1:15" x14ac:dyDescent="0.35">
      <c r="A7" s="336" t="s">
        <v>16</v>
      </c>
      <c r="B7" s="496">
        <v>29.973192999999998</v>
      </c>
      <c r="C7" s="497">
        <v>19.482578</v>
      </c>
      <c r="D7" s="497">
        <v>10.490614999999998</v>
      </c>
      <c r="E7" s="496">
        <v>28.881098000000001</v>
      </c>
      <c r="F7" s="497">
        <v>18.772715999999999</v>
      </c>
      <c r="G7" s="497">
        <v>10.108382000000002</v>
      </c>
      <c r="H7" s="496" t="s">
        <v>2</v>
      </c>
      <c r="I7" s="497" t="s">
        <v>2</v>
      </c>
      <c r="J7" s="497" t="s">
        <v>2</v>
      </c>
      <c r="K7" s="496">
        <v>1.092095</v>
      </c>
      <c r="L7" s="497">
        <v>0.70986199999999999</v>
      </c>
      <c r="M7" s="497">
        <v>0.38223300000000004</v>
      </c>
      <c r="N7" s="497" t="s">
        <v>2</v>
      </c>
    </row>
    <row r="8" spans="1:15" x14ac:dyDescent="0.35">
      <c r="A8" s="339" t="s">
        <v>17</v>
      </c>
      <c r="B8" s="498">
        <v>85.428809999999999</v>
      </c>
      <c r="C8" s="494">
        <v>65.809976000000006</v>
      </c>
      <c r="D8" s="494">
        <v>19.618833999999993</v>
      </c>
      <c r="E8" s="498">
        <v>50.847521</v>
      </c>
      <c r="F8" s="494">
        <v>39.178224</v>
      </c>
      <c r="G8" s="494">
        <v>11.669297</v>
      </c>
      <c r="H8" s="498">
        <v>32.763208065566957</v>
      </c>
      <c r="I8" s="494">
        <v>25.231611000000001</v>
      </c>
      <c r="J8" s="494">
        <v>7.5315970655669586</v>
      </c>
      <c r="K8" s="498">
        <v>1.8180809344330409</v>
      </c>
      <c r="L8" s="494">
        <v>1.4001410000000001</v>
      </c>
      <c r="M8" s="494">
        <v>0.41793993443304073</v>
      </c>
      <c r="N8" s="494" t="s">
        <v>2</v>
      </c>
    </row>
    <row r="9" spans="1:15" x14ac:dyDescent="0.35">
      <c r="A9" s="336" t="s">
        <v>3</v>
      </c>
      <c r="B9" s="496">
        <v>96.978716000000006</v>
      </c>
      <c r="C9" s="497">
        <v>76.681070000000005</v>
      </c>
      <c r="D9" s="497">
        <v>20.297646</v>
      </c>
      <c r="E9" s="496">
        <v>72.869039000000001</v>
      </c>
      <c r="F9" s="497">
        <v>57.617548999999997</v>
      </c>
      <c r="G9" s="497">
        <v>15.251490000000004</v>
      </c>
      <c r="H9" s="496">
        <v>20.607514248359312</v>
      </c>
      <c r="I9" s="497">
        <v>16.294360999999999</v>
      </c>
      <c r="J9" s="497">
        <v>4.3131532483593134</v>
      </c>
      <c r="K9" s="496">
        <v>3.5021627516406855</v>
      </c>
      <c r="L9" s="497">
        <v>2.7691599999999998</v>
      </c>
      <c r="M9" s="497">
        <v>0.73300275164068573</v>
      </c>
      <c r="N9" s="497" t="s">
        <v>2</v>
      </c>
    </row>
    <row r="10" spans="1:15" x14ac:dyDescent="0.35">
      <c r="A10" s="339" t="s">
        <v>18</v>
      </c>
      <c r="B10" s="498">
        <v>2189.2266079999999</v>
      </c>
      <c r="C10" s="494">
        <v>1423.083754</v>
      </c>
      <c r="D10" s="494">
        <v>766.14285399999994</v>
      </c>
      <c r="E10" s="498">
        <v>1829.88393</v>
      </c>
      <c r="F10" s="494">
        <v>1189.4245599999999</v>
      </c>
      <c r="G10" s="494">
        <v>640.45937000000004</v>
      </c>
      <c r="H10" s="498">
        <v>276.27159623202067</v>
      </c>
      <c r="I10" s="494">
        <v>179.64300499999999</v>
      </c>
      <c r="J10" s="494">
        <v>96.628591232020653</v>
      </c>
      <c r="K10" s="498">
        <v>83.071081767979308</v>
      </c>
      <c r="L10" s="494">
        <v>54.016188999999997</v>
      </c>
      <c r="M10" s="494">
        <v>29.054892767979304</v>
      </c>
      <c r="N10" s="494" t="s">
        <v>2</v>
      </c>
    </row>
    <row r="11" spans="1:15" x14ac:dyDescent="0.35">
      <c r="A11" s="336" t="s">
        <v>19</v>
      </c>
      <c r="B11" s="496">
        <v>196.90721300000001</v>
      </c>
      <c r="C11" s="497">
        <v>127.98970300000001</v>
      </c>
      <c r="D11" s="497">
        <v>68.917510000000007</v>
      </c>
      <c r="E11" s="496">
        <v>59.304073000000002</v>
      </c>
      <c r="F11" s="497">
        <v>38.547651999999999</v>
      </c>
      <c r="G11" s="497">
        <v>20.756421000000003</v>
      </c>
      <c r="H11" s="496">
        <v>130.7201838464668</v>
      </c>
      <c r="I11" s="497">
        <v>84.968129000000005</v>
      </c>
      <c r="J11" s="497">
        <v>45.752054846466791</v>
      </c>
      <c r="K11" s="496">
        <v>6.8829561535331951</v>
      </c>
      <c r="L11" s="497">
        <v>4.473922</v>
      </c>
      <c r="M11" s="497">
        <v>2.4090341535331956</v>
      </c>
      <c r="N11" s="497" t="s">
        <v>2</v>
      </c>
    </row>
    <row r="12" spans="1:15" x14ac:dyDescent="0.35">
      <c r="A12" s="339" t="s">
        <v>20</v>
      </c>
      <c r="B12" s="498">
        <v>30.601302</v>
      </c>
      <c r="C12" s="494">
        <v>39.218062000000003</v>
      </c>
      <c r="D12" s="494">
        <v>-8.6167600000000029</v>
      </c>
      <c r="E12" s="498" t="s">
        <v>2</v>
      </c>
      <c r="F12" s="494" t="s">
        <v>2</v>
      </c>
      <c r="G12" s="494" t="s">
        <v>2</v>
      </c>
      <c r="H12" s="498">
        <v>27.540638425753997</v>
      </c>
      <c r="I12" s="494">
        <v>17.901762999999999</v>
      </c>
      <c r="J12" s="494">
        <v>9.6388754257539997</v>
      </c>
      <c r="K12" s="498">
        <v>3.0606635742460009</v>
      </c>
      <c r="L12" s="494">
        <v>1.9894700000000001</v>
      </c>
      <c r="M12" s="494">
        <v>1.0711935742460008</v>
      </c>
      <c r="N12" s="494">
        <v>19.326829</v>
      </c>
    </row>
    <row r="13" spans="1:15" x14ac:dyDescent="0.35">
      <c r="A13" s="336" t="s">
        <v>21</v>
      </c>
      <c r="B13" s="496">
        <v>24.04955</v>
      </c>
      <c r="C13" s="497">
        <v>16.531213999999999</v>
      </c>
      <c r="D13" s="497">
        <v>7.5183360000000015</v>
      </c>
      <c r="E13" s="496">
        <v>0.116674</v>
      </c>
      <c r="F13" s="497">
        <v>8.0179E-2</v>
      </c>
      <c r="G13" s="497">
        <v>3.6495E-2</v>
      </c>
      <c r="H13" s="496">
        <v>22.969656530854138</v>
      </c>
      <c r="I13" s="497">
        <v>15.788935</v>
      </c>
      <c r="J13" s="497">
        <v>7.1807215308541368</v>
      </c>
      <c r="K13" s="496">
        <v>0.96321946914586221</v>
      </c>
      <c r="L13" s="497">
        <v>0.66210000000000002</v>
      </c>
      <c r="M13" s="497">
        <v>0.30111946914586224</v>
      </c>
      <c r="N13" s="497" t="s">
        <v>2</v>
      </c>
    </row>
    <row r="14" spans="1:15" x14ac:dyDescent="0.35">
      <c r="A14" s="355" t="s">
        <v>824</v>
      </c>
      <c r="B14" s="498">
        <v>20.751740999999999</v>
      </c>
      <c r="C14" s="494">
        <v>16.393875000000001</v>
      </c>
      <c r="D14" s="494">
        <v>4.3578659999999978</v>
      </c>
      <c r="E14" s="498">
        <v>19.903372000000001</v>
      </c>
      <c r="F14" s="494">
        <v>15.723663999999999</v>
      </c>
      <c r="G14" s="494">
        <v>4.1797080000000015</v>
      </c>
      <c r="H14" s="498" t="s">
        <v>2</v>
      </c>
      <c r="I14" s="494" t="s">
        <v>2</v>
      </c>
      <c r="J14" s="494" t="s">
        <v>2</v>
      </c>
      <c r="K14" s="498">
        <v>0.84836900000000004</v>
      </c>
      <c r="L14" s="494">
        <v>0.670211</v>
      </c>
      <c r="M14" s="494">
        <v>0.17815800000000004</v>
      </c>
      <c r="N14" s="494" t="s">
        <v>2</v>
      </c>
    </row>
    <row r="15" spans="1:15" x14ac:dyDescent="0.35">
      <c r="A15" s="336" t="s">
        <v>5</v>
      </c>
      <c r="B15" s="496">
        <v>646.54838600000005</v>
      </c>
      <c r="C15" s="497">
        <v>459.972915</v>
      </c>
      <c r="D15" s="497">
        <v>186.57547100000005</v>
      </c>
      <c r="E15" s="496">
        <v>126.70541900000001</v>
      </c>
      <c r="F15" s="497">
        <v>90.150908999999999</v>
      </c>
      <c r="G15" s="497">
        <v>36.554510000000008</v>
      </c>
      <c r="H15" s="496">
        <v>472.31893109353484</v>
      </c>
      <c r="I15" s="497">
        <v>336.01288399999999</v>
      </c>
      <c r="J15" s="497">
        <v>136.30604709353489</v>
      </c>
      <c r="K15" s="496">
        <v>47.524035906465166</v>
      </c>
      <c r="L15" s="497">
        <v>33.809122000000002</v>
      </c>
      <c r="M15" s="497">
        <v>13.714913906465165</v>
      </c>
      <c r="N15" s="497" t="s">
        <v>2</v>
      </c>
    </row>
    <row r="16" spans="1:15" x14ac:dyDescent="0.35">
      <c r="A16" s="339" t="s">
        <v>22</v>
      </c>
      <c r="B16" s="498">
        <v>439.463593</v>
      </c>
      <c r="C16" s="494">
        <v>334.66037899999998</v>
      </c>
      <c r="D16" s="494">
        <v>104.80321400000003</v>
      </c>
      <c r="E16" s="498" t="s">
        <v>2</v>
      </c>
      <c r="F16" s="494" t="s">
        <v>2</v>
      </c>
      <c r="G16" s="494" t="s">
        <v>2</v>
      </c>
      <c r="H16" s="498">
        <v>408.77266754268288</v>
      </c>
      <c r="I16" s="494">
        <v>311.28862099999998</v>
      </c>
      <c r="J16" s="494">
        <v>97.484046542682904</v>
      </c>
      <c r="K16" s="498">
        <v>30.690925457317118</v>
      </c>
      <c r="L16" s="494">
        <v>23.371758</v>
      </c>
      <c r="M16" s="494">
        <v>7.3191674573171177</v>
      </c>
      <c r="N16" s="494" t="s">
        <v>2</v>
      </c>
    </row>
    <row r="17" spans="1:14" x14ac:dyDescent="0.35">
      <c r="A17" s="336" t="s">
        <v>23</v>
      </c>
      <c r="B17" s="496">
        <v>57.043671000000003</v>
      </c>
      <c r="C17" s="497">
        <v>37.586047999999998</v>
      </c>
      <c r="D17" s="497">
        <v>19.457623000000005</v>
      </c>
      <c r="E17" s="496">
        <v>54.644922999999999</v>
      </c>
      <c r="F17" s="497">
        <v>35.995680999999998</v>
      </c>
      <c r="G17" s="497">
        <v>18.649242000000001</v>
      </c>
      <c r="H17" s="496" t="s">
        <v>2</v>
      </c>
      <c r="I17" s="497" t="s">
        <v>2</v>
      </c>
      <c r="J17" s="497" t="s">
        <v>2</v>
      </c>
      <c r="K17" s="496">
        <v>2.3987479999999999</v>
      </c>
      <c r="L17" s="497">
        <v>1.5903670000000001</v>
      </c>
      <c r="M17" s="497">
        <v>0.80838099999999979</v>
      </c>
      <c r="N17" s="497" t="s">
        <v>2</v>
      </c>
    </row>
    <row r="18" spans="1:14" x14ac:dyDescent="0.35">
      <c r="A18" s="339" t="s">
        <v>24</v>
      </c>
      <c r="B18" s="498">
        <v>67.385257999999993</v>
      </c>
      <c r="C18" s="494">
        <v>53.997934000000001</v>
      </c>
      <c r="D18" s="494">
        <v>13.387323999999992</v>
      </c>
      <c r="E18" s="498">
        <v>27.182939999999999</v>
      </c>
      <c r="F18" s="494">
        <v>21.787129</v>
      </c>
      <c r="G18" s="494">
        <v>5.3958109999999984</v>
      </c>
      <c r="H18" s="498">
        <v>35.620128379304148</v>
      </c>
      <c r="I18" s="494">
        <v>28.539473999999998</v>
      </c>
      <c r="J18" s="494">
        <v>7.0806543793041472</v>
      </c>
      <c r="K18" s="498">
        <v>4.5821896206958499</v>
      </c>
      <c r="L18" s="494">
        <v>3.6713309999999999</v>
      </c>
      <c r="M18" s="494">
        <v>0.91085862069585</v>
      </c>
      <c r="N18" s="494" t="s">
        <v>2</v>
      </c>
    </row>
    <row r="19" spans="1:14" x14ac:dyDescent="0.35">
      <c r="A19" s="336" t="s">
        <v>25</v>
      </c>
      <c r="B19" s="496">
        <v>453.69410599999998</v>
      </c>
      <c r="C19" s="497">
        <v>294.884996</v>
      </c>
      <c r="D19" s="497">
        <v>158.80910999999998</v>
      </c>
      <c r="E19" s="496">
        <v>122.13099099999999</v>
      </c>
      <c r="F19" s="497">
        <v>79.087745999999996</v>
      </c>
      <c r="G19" s="497">
        <v>43.043244999999999</v>
      </c>
      <c r="H19" s="496">
        <v>287.37700850474852</v>
      </c>
      <c r="I19" s="497">
        <v>187.038803</v>
      </c>
      <c r="J19" s="497">
        <v>100.33820550474852</v>
      </c>
      <c r="K19" s="496">
        <v>44.186106495251465</v>
      </c>
      <c r="L19" s="497">
        <v>28.758447</v>
      </c>
      <c r="M19" s="497">
        <v>15.427659495251469</v>
      </c>
      <c r="N19" s="497" t="s">
        <v>2</v>
      </c>
    </row>
    <row r="20" spans="1:14" x14ac:dyDescent="0.35">
      <c r="A20" s="339" t="s">
        <v>26</v>
      </c>
      <c r="B20" s="498">
        <v>172.94301300000001</v>
      </c>
      <c r="C20" s="494">
        <v>132.89104699999999</v>
      </c>
      <c r="D20" s="494">
        <v>40.051966000000021</v>
      </c>
      <c r="E20" s="498">
        <v>106.025195</v>
      </c>
      <c r="F20" s="494">
        <v>81.470211000000006</v>
      </c>
      <c r="G20" s="494">
        <v>24.55498399999999</v>
      </c>
      <c r="H20" s="498">
        <v>60.912100039906932</v>
      </c>
      <c r="I20" s="494">
        <v>46.805936000000003</v>
      </c>
      <c r="J20" s="494">
        <v>14.106164039906933</v>
      </c>
      <c r="K20" s="498">
        <v>6.0057179600930635</v>
      </c>
      <c r="L20" s="494">
        <v>4.6148999999999996</v>
      </c>
      <c r="M20" s="494">
        <v>1.3908179600930637</v>
      </c>
      <c r="N20" s="494" t="s">
        <v>2</v>
      </c>
    </row>
    <row r="21" spans="1:14" x14ac:dyDescent="0.35">
      <c r="A21" s="336" t="s">
        <v>6</v>
      </c>
      <c r="B21" s="496">
        <v>145.727002</v>
      </c>
      <c r="C21" s="497">
        <v>102.786952</v>
      </c>
      <c r="D21" s="497">
        <v>42.940049999999999</v>
      </c>
      <c r="E21" s="496">
        <v>32.660339</v>
      </c>
      <c r="F21" s="497">
        <v>23.019908999999998</v>
      </c>
      <c r="G21" s="497">
        <v>9.6404300000000021</v>
      </c>
      <c r="H21" s="496">
        <v>102.01154256800095</v>
      </c>
      <c r="I21" s="497">
        <v>71.967800999999994</v>
      </c>
      <c r="J21" s="497">
        <v>30.043741568000961</v>
      </c>
      <c r="K21" s="496">
        <v>11.05512043199904</v>
      </c>
      <c r="L21" s="497">
        <v>7.7992419999999996</v>
      </c>
      <c r="M21" s="497">
        <v>3.2558784319990401</v>
      </c>
      <c r="N21" s="497" t="s">
        <v>2</v>
      </c>
    </row>
    <row r="22" spans="1:14" x14ac:dyDescent="0.35">
      <c r="A22" s="339" t="s">
        <v>27</v>
      </c>
      <c r="B22" s="498">
        <v>99.446616000000006</v>
      </c>
      <c r="C22" s="494">
        <v>69.472826999999995</v>
      </c>
      <c r="D22" s="494">
        <v>29.973789000000011</v>
      </c>
      <c r="E22" s="498" t="s">
        <v>2</v>
      </c>
      <c r="F22" s="494" t="s">
        <v>2</v>
      </c>
      <c r="G22" s="494" t="s">
        <v>2</v>
      </c>
      <c r="H22" s="498">
        <v>89.89257274242847</v>
      </c>
      <c r="I22" s="494">
        <v>62.798428000000001</v>
      </c>
      <c r="J22" s="494">
        <v>27.094144742428472</v>
      </c>
      <c r="K22" s="498">
        <v>9.554043257571541</v>
      </c>
      <c r="L22" s="494">
        <v>6.6743990000000002</v>
      </c>
      <c r="M22" s="494">
        <v>2.8796442575715409</v>
      </c>
      <c r="N22" s="494" t="s">
        <v>2</v>
      </c>
    </row>
    <row r="23" spans="1:14" x14ac:dyDescent="0.35">
      <c r="A23" s="336" t="s">
        <v>28</v>
      </c>
      <c r="B23" s="496">
        <v>177.82122799999999</v>
      </c>
      <c r="C23" s="497">
        <v>140.26961800000001</v>
      </c>
      <c r="D23" s="497">
        <v>37.551609999999982</v>
      </c>
      <c r="E23" s="496">
        <v>102.759246</v>
      </c>
      <c r="F23" s="497">
        <v>81.058965000000001</v>
      </c>
      <c r="G23" s="497">
        <v>21.700281000000004</v>
      </c>
      <c r="H23" s="496">
        <v>71.273533609429236</v>
      </c>
      <c r="I23" s="497">
        <v>56.222236000000002</v>
      </c>
      <c r="J23" s="497">
        <v>15.051297609429236</v>
      </c>
      <c r="K23" s="496">
        <v>3.7884483905707644</v>
      </c>
      <c r="L23" s="497">
        <v>2.9884170000000001</v>
      </c>
      <c r="M23" s="497">
        <v>0.80003139057076444</v>
      </c>
      <c r="N23" s="497" t="s">
        <v>2</v>
      </c>
    </row>
    <row r="24" spans="1:14" x14ac:dyDescent="0.35">
      <c r="A24" s="339" t="s">
        <v>29</v>
      </c>
      <c r="B24" s="498">
        <v>202.192216</v>
      </c>
      <c r="C24" s="494">
        <v>146.97945000000001</v>
      </c>
      <c r="D24" s="494">
        <v>55.212765999999988</v>
      </c>
      <c r="E24" s="498">
        <v>170.97751199999999</v>
      </c>
      <c r="F24" s="494">
        <v>124.283402</v>
      </c>
      <c r="G24" s="494">
        <v>46.694109999999995</v>
      </c>
      <c r="H24" s="498">
        <v>15.377438366887485</v>
      </c>
      <c r="I24" s="494">
        <v>11.180854999999999</v>
      </c>
      <c r="J24" s="494">
        <v>4.1965833668874861</v>
      </c>
      <c r="K24" s="498">
        <v>15.837265633112512</v>
      </c>
      <c r="L24" s="494">
        <v>11.515193</v>
      </c>
      <c r="M24" s="494">
        <v>4.322072633112513</v>
      </c>
      <c r="N24" s="494" t="s">
        <v>2</v>
      </c>
    </row>
    <row r="25" spans="1:14" x14ac:dyDescent="0.35">
      <c r="A25" s="336" t="s">
        <v>30</v>
      </c>
      <c r="B25" s="496">
        <v>30.565449999999998</v>
      </c>
      <c r="C25" s="497">
        <v>22.324479</v>
      </c>
      <c r="D25" s="497">
        <v>8.2409709999999983</v>
      </c>
      <c r="E25" s="496">
        <v>17.325755000000001</v>
      </c>
      <c r="F25" s="497">
        <v>12.679510000000001</v>
      </c>
      <c r="G25" s="497">
        <v>4.6462450000000004</v>
      </c>
      <c r="H25" s="496">
        <v>12.323179830242065</v>
      </c>
      <c r="I25" s="497">
        <v>8.9772979999999993</v>
      </c>
      <c r="J25" s="497">
        <v>3.3458818302420665</v>
      </c>
      <c r="K25" s="496">
        <v>0.9165151697579329</v>
      </c>
      <c r="L25" s="497">
        <v>0.66767100000000001</v>
      </c>
      <c r="M25" s="497">
        <v>0.24884416975793289</v>
      </c>
      <c r="N25" s="497" t="s">
        <v>2</v>
      </c>
    </row>
    <row r="26" spans="1:14" x14ac:dyDescent="0.35">
      <c r="A26" s="339" t="s">
        <v>31</v>
      </c>
      <c r="B26" s="498">
        <v>294.07823100000002</v>
      </c>
      <c r="C26" s="494">
        <v>191.15085099999999</v>
      </c>
      <c r="D26" s="494">
        <v>102.92738000000003</v>
      </c>
      <c r="E26" s="498">
        <v>271.30118900000002</v>
      </c>
      <c r="F26" s="494">
        <v>176.34577300000001</v>
      </c>
      <c r="G26" s="494">
        <v>94.955416000000014</v>
      </c>
      <c r="H26" s="498" t="s">
        <v>2</v>
      </c>
      <c r="I26" s="494" t="s">
        <v>2</v>
      </c>
      <c r="J26" s="494" t="s">
        <v>2</v>
      </c>
      <c r="K26" s="498">
        <v>22.777042000000002</v>
      </c>
      <c r="L26" s="494">
        <v>14.805078</v>
      </c>
      <c r="M26" s="494">
        <v>7.9719640000000016</v>
      </c>
      <c r="N26" s="494" t="s">
        <v>2</v>
      </c>
    </row>
    <row r="27" spans="1:14" x14ac:dyDescent="0.35">
      <c r="A27" s="336" t="s">
        <v>7</v>
      </c>
      <c r="B27" s="496">
        <v>519.40485200000001</v>
      </c>
      <c r="C27" s="497">
        <v>337.61316199999999</v>
      </c>
      <c r="D27" s="497">
        <v>181.79169000000002</v>
      </c>
      <c r="E27" s="496">
        <v>243.78679199999999</v>
      </c>
      <c r="F27" s="497">
        <v>158.46142699999999</v>
      </c>
      <c r="G27" s="497">
        <v>85.325365000000005</v>
      </c>
      <c r="H27" s="496">
        <v>223.70160807160772</v>
      </c>
      <c r="I27" s="497">
        <v>145.40604200000001</v>
      </c>
      <c r="J27" s="497">
        <v>78.295566071607709</v>
      </c>
      <c r="K27" s="496">
        <v>51.916451928392327</v>
      </c>
      <c r="L27" s="497">
        <v>33.745693000000003</v>
      </c>
      <c r="M27" s="497">
        <v>18.170758928392324</v>
      </c>
      <c r="N27" s="497" t="s">
        <v>2</v>
      </c>
    </row>
    <row r="28" spans="1:14" x14ac:dyDescent="0.35">
      <c r="A28" s="339" t="s">
        <v>32</v>
      </c>
      <c r="B28" s="498">
        <v>126.602279</v>
      </c>
      <c r="C28" s="494">
        <v>96.748614000000003</v>
      </c>
      <c r="D28" s="494">
        <v>29.853664999999992</v>
      </c>
      <c r="E28" s="498">
        <v>22.273724000000001</v>
      </c>
      <c r="F28" s="494">
        <v>17.021761999999999</v>
      </c>
      <c r="G28" s="494">
        <v>5.2519620000000025</v>
      </c>
      <c r="H28" s="498">
        <v>97.757114460046779</v>
      </c>
      <c r="I28" s="494">
        <v>74.705022</v>
      </c>
      <c r="J28" s="494">
        <v>23.052092460046786</v>
      </c>
      <c r="K28" s="498">
        <v>6.5714405399532136</v>
      </c>
      <c r="L28" s="494">
        <v>5.0218299999999996</v>
      </c>
      <c r="M28" s="494">
        <v>1.5496105399532143</v>
      </c>
      <c r="N28" s="494" t="s">
        <v>2</v>
      </c>
    </row>
    <row r="29" spans="1:14" x14ac:dyDescent="0.35">
      <c r="A29" s="336" t="s">
        <v>33</v>
      </c>
      <c r="B29" s="496">
        <v>16.699967000000001</v>
      </c>
      <c r="C29" s="497">
        <v>33.518416000000002</v>
      </c>
      <c r="D29" s="497">
        <v>-16.818449000000001</v>
      </c>
      <c r="E29" s="496">
        <v>0.113847</v>
      </c>
      <c r="F29" s="497">
        <v>7.4002999999999999E-2</v>
      </c>
      <c r="G29" s="497">
        <v>3.9844000000000004E-2</v>
      </c>
      <c r="H29" s="496">
        <v>16.421742671429357</v>
      </c>
      <c r="I29" s="497">
        <v>10.703277999999999</v>
      </c>
      <c r="J29" s="497">
        <v>5.7184646714293565</v>
      </c>
      <c r="K29" s="496">
        <v>0.1643773285706423</v>
      </c>
      <c r="L29" s="497">
        <v>0.107137</v>
      </c>
      <c r="M29" s="497">
        <v>5.724032857064229E-2</v>
      </c>
      <c r="N29" s="497">
        <v>22.633997999999998</v>
      </c>
    </row>
    <row r="30" spans="1:14" x14ac:dyDescent="0.35">
      <c r="A30" s="339" t="s">
        <v>34</v>
      </c>
      <c r="B30" s="498">
        <v>227.43991800000001</v>
      </c>
      <c r="C30" s="494">
        <v>184.544749</v>
      </c>
      <c r="D30" s="494">
        <v>42.89516900000001</v>
      </c>
      <c r="E30" s="498" t="s">
        <v>2</v>
      </c>
      <c r="F30" s="494" t="s">
        <v>2</v>
      </c>
      <c r="G30" s="494" t="s">
        <v>2</v>
      </c>
      <c r="H30" s="498">
        <v>223.1672214154064</v>
      </c>
      <c r="I30" s="494">
        <v>181.07788300000001</v>
      </c>
      <c r="J30" s="494">
        <v>42.089338415406388</v>
      </c>
      <c r="K30" s="498">
        <v>4.2726965845936267</v>
      </c>
      <c r="L30" s="494">
        <v>3.466866</v>
      </c>
      <c r="M30" s="494">
        <v>0.80583058459362633</v>
      </c>
      <c r="N30" s="494" t="s">
        <v>2</v>
      </c>
    </row>
    <row r="31" spans="1:14" x14ac:dyDescent="0.35">
      <c r="A31" s="336" t="s">
        <v>8</v>
      </c>
      <c r="B31" s="496">
        <v>181.37793199999999</v>
      </c>
      <c r="C31" s="497">
        <v>133.14889500000001</v>
      </c>
      <c r="D31" s="497">
        <v>48.229036999999977</v>
      </c>
      <c r="E31" s="496">
        <v>113.83826999999999</v>
      </c>
      <c r="F31" s="497">
        <v>83.580627000000007</v>
      </c>
      <c r="G31" s="497">
        <v>30.257642999999987</v>
      </c>
      <c r="H31" s="496">
        <v>49.960783222655749</v>
      </c>
      <c r="I31" s="497">
        <v>36.666891999999997</v>
      </c>
      <c r="J31" s="497">
        <v>13.293891222655752</v>
      </c>
      <c r="K31" s="496">
        <v>17.578878777344251</v>
      </c>
      <c r="L31" s="497">
        <v>12.901376000000001</v>
      </c>
      <c r="M31" s="497">
        <v>4.677502777344249</v>
      </c>
      <c r="N31" s="497" t="s">
        <v>2</v>
      </c>
    </row>
    <row r="32" spans="1:14" x14ac:dyDescent="0.35">
      <c r="A32" s="339" t="s">
        <v>9</v>
      </c>
      <c r="B32" s="498">
        <v>97.426526999999993</v>
      </c>
      <c r="C32" s="494">
        <v>74.462258000000006</v>
      </c>
      <c r="D32" s="494">
        <v>22.964268999999987</v>
      </c>
      <c r="E32" s="498">
        <v>25.972687000000001</v>
      </c>
      <c r="F32" s="494">
        <v>19.850923000000002</v>
      </c>
      <c r="G32" s="494">
        <v>6.1217639999999989</v>
      </c>
      <c r="H32" s="498">
        <v>65.604254300313301</v>
      </c>
      <c r="I32" s="494">
        <v>50.140565000000002</v>
      </c>
      <c r="J32" s="494">
        <v>15.4636893003133</v>
      </c>
      <c r="K32" s="498">
        <v>5.8495856996867044</v>
      </c>
      <c r="L32" s="494">
        <v>4.4707699999999999</v>
      </c>
      <c r="M32" s="494">
        <v>1.3788156996867045</v>
      </c>
      <c r="N32" s="494" t="s">
        <v>2</v>
      </c>
    </row>
    <row r="33" spans="1:14" x14ac:dyDescent="0.35">
      <c r="A33" s="336" t="s">
        <v>35</v>
      </c>
      <c r="B33" s="496">
        <v>82.79777</v>
      </c>
      <c r="C33" s="497">
        <v>56.589640000000003</v>
      </c>
      <c r="D33" s="497">
        <v>26.208129999999997</v>
      </c>
      <c r="E33" s="496">
        <v>68.549147000000005</v>
      </c>
      <c r="F33" s="497">
        <v>46.834069</v>
      </c>
      <c r="G33" s="497">
        <v>21.715078000000005</v>
      </c>
      <c r="H33" s="496">
        <v>12.073928410058624</v>
      </c>
      <c r="I33" s="497">
        <v>8.2666280000000008</v>
      </c>
      <c r="J33" s="497">
        <v>3.8073004100586227</v>
      </c>
      <c r="K33" s="496">
        <v>2.1746945899413781</v>
      </c>
      <c r="L33" s="497">
        <v>1.4889429999999999</v>
      </c>
      <c r="M33" s="497">
        <v>0.68575158994137819</v>
      </c>
      <c r="N33" s="497" t="s">
        <v>2</v>
      </c>
    </row>
    <row r="34" spans="1:14" x14ac:dyDescent="0.35">
      <c r="A34" s="339" t="s">
        <v>36</v>
      </c>
      <c r="B34" s="498">
        <v>47.326143999999999</v>
      </c>
      <c r="C34" s="494">
        <v>35.106298000000002</v>
      </c>
      <c r="D34" s="494">
        <v>12.219845999999997</v>
      </c>
      <c r="E34" s="498">
        <v>6.257085</v>
      </c>
      <c r="F34" s="494">
        <v>4.6408800000000001</v>
      </c>
      <c r="G34" s="494">
        <v>1.6162049999999999</v>
      </c>
      <c r="H34" s="498">
        <v>38.945601419150165</v>
      </c>
      <c r="I34" s="494">
        <v>28.890217</v>
      </c>
      <c r="J34" s="494">
        <v>10.055384419150169</v>
      </c>
      <c r="K34" s="498">
        <v>2.1234575808498346</v>
      </c>
      <c r="L34" s="494">
        <v>1.5752010000000001</v>
      </c>
      <c r="M34" s="494">
        <v>0.54825658084983453</v>
      </c>
      <c r="N34" s="494" t="s">
        <v>2</v>
      </c>
    </row>
    <row r="35" spans="1:14" x14ac:dyDescent="0.35">
      <c r="A35" s="336" t="s">
        <v>37</v>
      </c>
      <c r="B35" s="496">
        <v>15.704794</v>
      </c>
      <c r="C35" s="497">
        <v>16.319851</v>
      </c>
      <c r="D35" s="497">
        <v>-0.61505700000000019</v>
      </c>
      <c r="E35" s="496">
        <v>15.554981</v>
      </c>
      <c r="F35" s="497">
        <v>10.110738</v>
      </c>
      <c r="G35" s="497">
        <v>5.4442430000000002</v>
      </c>
      <c r="H35" s="496">
        <v>7.2370322262060678E-5</v>
      </c>
      <c r="I35" s="497">
        <v>4.5000000000000003E-5</v>
      </c>
      <c r="J35" s="497">
        <v>2.7370322262060672E-5</v>
      </c>
      <c r="K35" s="496">
        <v>0.14974062967773794</v>
      </c>
      <c r="L35" s="497">
        <v>9.3108999999999997E-2</v>
      </c>
      <c r="M35" s="497">
        <v>5.6631629677737931E-2</v>
      </c>
      <c r="N35" s="497">
        <v>6.1159590000000001</v>
      </c>
    </row>
    <row r="36" spans="1:14" x14ac:dyDescent="0.35">
      <c r="A36" s="339" t="s">
        <v>10</v>
      </c>
      <c r="B36" s="498">
        <v>433.69234</v>
      </c>
      <c r="C36" s="494">
        <v>281.326502</v>
      </c>
      <c r="D36" s="494">
        <v>152.365838</v>
      </c>
      <c r="E36" s="498">
        <v>208.09824800000001</v>
      </c>
      <c r="F36" s="494">
        <v>135.26386099999999</v>
      </c>
      <c r="G36" s="494">
        <v>72.834387000000021</v>
      </c>
      <c r="H36" s="498">
        <v>195.27463980669143</v>
      </c>
      <c r="I36" s="494">
        <v>126.43207700000001</v>
      </c>
      <c r="J36" s="494">
        <v>68.842562806691433</v>
      </c>
      <c r="K36" s="498">
        <v>30.319452193308535</v>
      </c>
      <c r="L36" s="494">
        <v>19.630564</v>
      </c>
      <c r="M36" s="494">
        <v>10.688888193308536</v>
      </c>
      <c r="N36" s="494" t="s">
        <v>2</v>
      </c>
    </row>
    <row r="37" spans="1:14" x14ac:dyDescent="0.35">
      <c r="A37" s="336" t="s">
        <v>38</v>
      </c>
      <c r="B37" s="496">
        <v>76.581333999999998</v>
      </c>
      <c r="C37" s="497">
        <v>60.080641999999997</v>
      </c>
      <c r="D37" s="497">
        <v>16.500692000000001</v>
      </c>
      <c r="E37" s="496">
        <v>75.195252999999994</v>
      </c>
      <c r="F37" s="497">
        <v>58.983620000000002</v>
      </c>
      <c r="G37" s="497">
        <v>16.211632999999992</v>
      </c>
      <c r="H37" s="496" t="s">
        <v>2</v>
      </c>
      <c r="I37" s="497" t="s">
        <v>2</v>
      </c>
      <c r="J37" s="497" t="s">
        <v>2</v>
      </c>
      <c r="K37" s="496">
        <v>1.6321553515781817</v>
      </c>
      <c r="L37" s="497">
        <v>1.291779</v>
      </c>
      <c r="M37" s="497">
        <v>0.34037635157818164</v>
      </c>
      <c r="N37" s="497" t="s">
        <v>2</v>
      </c>
    </row>
    <row r="38" spans="1:14" x14ac:dyDescent="0.35">
      <c r="A38" s="339" t="s">
        <v>39</v>
      </c>
      <c r="B38" s="498">
        <v>1220.95623</v>
      </c>
      <c r="C38" s="494">
        <v>793.72602600000005</v>
      </c>
      <c r="D38" s="494">
        <v>427.23020399999996</v>
      </c>
      <c r="E38" s="498">
        <v>619.90005099999996</v>
      </c>
      <c r="F38" s="494">
        <v>402.93503500000003</v>
      </c>
      <c r="G38" s="494">
        <v>216.96501599999993</v>
      </c>
      <c r="H38" s="498">
        <v>581.01867728827096</v>
      </c>
      <c r="I38" s="494">
        <v>377.76313199999998</v>
      </c>
      <c r="J38" s="494">
        <v>203.25554528827104</v>
      </c>
      <c r="K38" s="498">
        <v>20.037501711728972</v>
      </c>
      <c r="L38" s="494">
        <v>13.027858999999999</v>
      </c>
      <c r="M38" s="494">
        <v>7.0096427117289712</v>
      </c>
      <c r="N38" s="494" t="s">
        <v>2</v>
      </c>
    </row>
    <row r="39" spans="1:14" x14ac:dyDescent="0.35">
      <c r="A39" s="336" t="s">
        <v>40</v>
      </c>
      <c r="B39" s="496">
        <v>423.23688299999998</v>
      </c>
      <c r="C39" s="497">
        <v>321.871961</v>
      </c>
      <c r="D39" s="497">
        <v>101.36492199999998</v>
      </c>
      <c r="E39" s="496">
        <v>184.67712499999999</v>
      </c>
      <c r="F39" s="497">
        <v>140.447112</v>
      </c>
      <c r="G39" s="497">
        <v>44.230012999999985</v>
      </c>
      <c r="H39" s="496">
        <v>227.53606052719141</v>
      </c>
      <c r="I39" s="497">
        <v>173.04132000000001</v>
      </c>
      <c r="J39" s="497">
        <v>54.494740527191404</v>
      </c>
      <c r="K39" s="496">
        <v>11.0236974728086</v>
      </c>
      <c r="L39" s="497">
        <v>8.3835289999999993</v>
      </c>
      <c r="M39" s="497">
        <v>2.6401684728086003</v>
      </c>
      <c r="N39" s="497" t="s">
        <v>2</v>
      </c>
    </row>
    <row r="40" spans="1:14" x14ac:dyDescent="0.35">
      <c r="A40" s="339" t="s">
        <v>41</v>
      </c>
      <c r="B40" s="498">
        <v>25.483311</v>
      </c>
      <c r="C40" s="494">
        <v>16.553008999999999</v>
      </c>
      <c r="D40" s="494">
        <v>8.9303020000000011</v>
      </c>
      <c r="E40" s="498">
        <v>11.377762000000001</v>
      </c>
      <c r="F40" s="494">
        <v>7.3848200000000004</v>
      </c>
      <c r="G40" s="494">
        <v>3.9929420000000002</v>
      </c>
      <c r="H40" s="498">
        <v>12.655336754194966</v>
      </c>
      <c r="I40" s="494">
        <v>8.2255939999999992</v>
      </c>
      <c r="J40" s="494">
        <v>4.4297427541949661</v>
      </c>
      <c r="K40" s="498">
        <v>1.4502122458050331</v>
      </c>
      <c r="L40" s="494">
        <v>0.94259499999999996</v>
      </c>
      <c r="M40" s="494">
        <v>0.50761724580503309</v>
      </c>
      <c r="N40" s="494" t="s">
        <v>2</v>
      </c>
    </row>
    <row r="41" spans="1:14" x14ac:dyDescent="0.35">
      <c r="A41" s="336" t="s">
        <v>11</v>
      </c>
      <c r="B41" s="496">
        <v>377.30509899999998</v>
      </c>
      <c r="C41" s="497">
        <v>279.676827</v>
      </c>
      <c r="D41" s="497">
        <v>97.628271999999981</v>
      </c>
      <c r="E41" s="496">
        <v>367.02422100000001</v>
      </c>
      <c r="F41" s="497">
        <v>272.05762499999997</v>
      </c>
      <c r="G41" s="497">
        <v>94.966596000000038</v>
      </c>
      <c r="H41" s="496" t="s">
        <v>2</v>
      </c>
      <c r="I41" s="497" t="s">
        <v>2</v>
      </c>
      <c r="J41" s="497" t="s">
        <v>2</v>
      </c>
      <c r="K41" s="496">
        <v>10.280878</v>
      </c>
      <c r="L41" s="497">
        <v>7.6192019999999996</v>
      </c>
      <c r="M41" s="497">
        <v>2.6616759999999999</v>
      </c>
      <c r="N41" s="497" t="s">
        <v>2</v>
      </c>
    </row>
    <row r="42" spans="1:14" x14ac:dyDescent="0.35">
      <c r="A42" s="339" t="s">
        <v>12</v>
      </c>
      <c r="B42" s="498">
        <v>187.350157</v>
      </c>
      <c r="C42" s="494">
        <v>140.15674899999999</v>
      </c>
      <c r="D42" s="494">
        <v>47.193408000000005</v>
      </c>
      <c r="E42" s="498">
        <v>170.40117699999999</v>
      </c>
      <c r="F42" s="494">
        <v>127.477221</v>
      </c>
      <c r="G42" s="494">
        <v>42.92395599999999</v>
      </c>
      <c r="H42" s="498">
        <v>10.906959676741911</v>
      </c>
      <c r="I42" s="494">
        <v>8.1594940000000005</v>
      </c>
      <c r="J42" s="494">
        <v>2.7474656767419101</v>
      </c>
      <c r="K42" s="498">
        <v>6.0420203232580896</v>
      </c>
      <c r="L42" s="494">
        <v>4.5200339999999999</v>
      </c>
      <c r="M42" s="494">
        <v>1.5219863232580895</v>
      </c>
      <c r="N42" s="494" t="s">
        <v>2</v>
      </c>
    </row>
    <row r="43" spans="1:14" x14ac:dyDescent="0.35">
      <c r="A43" s="336" t="s">
        <v>42</v>
      </c>
      <c r="B43" s="496">
        <v>212.837684</v>
      </c>
      <c r="C43" s="497">
        <v>157.90959799999999</v>
      </c>
      <c r="D43" s="497">
        <v>54.928086000000008</v>
      </c>
      <c r="E43" s="496" t="s">
        <v>2</v>
      </c>
      <c r="F43" s="497" t="s">
        <v>2</v>
      </c>
      <c r="G43" s="497" t="s">
        <v>2</v>
      </c>
      <c r="H43" s="496">
        <v>199.45961742439482</v>
      </c>
      <c r="I43" s="497">
        <v>147.98407599999999</v>
      </c>
      <c r="J43" s="497">
        <v>51.475541424394848</v>
      </c>
      <c r="K43" s="496">
        <v>13.378066575605166</v>
      </c>
      <c r="L43" s="497">
        <v>9.9255220000000008</v>
      </c>
      <c r="M43" s="497">
        <v>3.4525445756051645</v>
      </c>
      <c r="N43" s="497" t="s">
        <v>2</v>
      </c>
    </row>
    <row r="44" spans="1:14" x14ac:dyDescent="0.35">
      <c r="A44" s="339" t="s">
        <v>43</v>
      </c>
      <c r="B44" s="498">
        <v>448.81655599999999</v>
      </c>
      <c r="C44" s="494">
        <v>302.808831</v>
      </c>
      <c r="D44" s="494">
        <v>146.00772499999999</v>
      </c>
      <c r="E44" s="498">
        <v>35.763824999999997</v>
      </c>
      <c r="F44" s="494">
        <v>24.126277999999999</v>
      </c>
      <c r="G44" s="494">
        <v>11.637546999999998</v>
      </c>
      <c r="H44" s="498">
        <v>397.20719486809492</v>
      </c>
      <c r="I44" s="494">
        <v>267.99172800000002</v>
      </c>
      <c r="J44" s="494">
        <v>129.21546686809486</v>
      </c>
      <c r="K44" s="498">
        <v>15.845536131905163</v>
      </c>
      <c r="L44" s="494">
        <v>10.690825</v>
      </c>
      <c r="M44" s="494">
        <v>5.1547111319051622</v>
      </c>
      <c r="N44" s="494" t="s">
        <v>2</v>
      </c>
    </row>
    <row r="45" spans="1:14" x14ac:dyDescent="0.35">
      <c r="A45" s="336" t="s">
        <v>13</v>
      </c>
      <c r="B45" s="496">
        <v>57.616290999999997</v>
      </c>
      <c r="C45" s="497">
        <v>37.521917000000002</v>
      </c>
      <c r="D45" s="497">
        <v>20.094373999999995</v>
      </c>
      <c r="E45" s="496">
        <v>42.738</v>
      </c>
      <c r="F45" s="497">
        <v>27.803248</v>
      </c>
      <c r="G45" s="497">
        <v>14.934752</v>
      </c>
      <c r="H45" s="496">
        <v>12.001603519056365</v>
      </c>
      <c r="I45" s="497">
        <v>7.8395840000000003</v>
      </c>
      <c r="J45" s="497">
        <v>4.1620195190563649</v>
      </c>
      <c r="K45" s="496">
        <v>2.8766874809436351</v>
      </c>
      <c r="L45" s="497">
        <v>1.8790849999999999</v>
      </c>
      <c r="M45" s="497">
        <v>0.99760248094363535</v>
      </c>
      <c r="N45" s="497" t="s">
        <v>2</v>
      </c>
    </row>
    <row r="46" spans="1:14" x14ac:dyDescent="0.35">
      <c r="A46" s="339" t="s">
        <v>44</v>
      </c>
      <c r="B46" s="498">
        <v>146.58414500000001</v>
      </c>
      <c r="C46" s="494">
        <v>116.226507</v>
      </c>
      <c r="D46" s="494">
        <v>30.357638000000009</v>
      </c>
      <c r="E46" s="498">
        <v>134.01157799999999</v>
      </c>
      <c r="F46" s="494">
        <v>106.405193</v>
      </c>
      <c r="G46" s="494">
        <v>27.606384999999989</v>
      </c>
      <c r="H46" s="498" t="s">
        <v>2</v>
      </c>
      <c r="I46" s="494" t="s">
        <v>2</v>
      </c>
      <c r="J46" s="494" t="s">
        <v>2</v>
      </c>
      <c r="K46" s="498">
        <v>12.572566999999999</v>
      </c>
      <c r="L46" s="494">
        <v>9.8213139999999992</v>
      </c>
      <c r="M46" s="494">
        <v>2.7512530000000002</v>
      </c>
      <c r="N46" s="494" t="s">
        <v>2</v>
      </c>
    </row>
    <row r="47" spans="1:14" x14ac:dyDescent="0.35">
      <c r="A47" s="336" t="s">
        <v>45</v>
      </c>
      <c r="B47" s="496">
        <v>22.603914</v>
      </c>
      <c r="C47" s="497">
        <v>15.22368</v>
      </c>
      <c r="D47" s="497">
        <v>7.3802339999999997</v>
      </c>
      <c r="E47" s="496">
        <v>16.559996999999999</v>
      </c>
      <c r="F47" s="497">
        <v>11.146469</v>
      </c>
      <c r="G47" s="497">
        <v>5.4135279999999995</v>
      </c>
      <c r="H47" s="496">
        <v>5.6696938247338684</v>
      </c>
      <c r="I47" s="497">
        <v>3.8247610000000001</v>
      </c>
      <c r="J47" s="497">
        <v>1.8449328247338685</v>
      </c>
      <c r="K47" s="496">
        <v>0.37422317526613169</v>
      </c>
      <c r="L47" s="497">
        <v>0.25245000000000001</v>
      </c>
      <c r="M47" s="497">
        <v>0.1217731752661317</v>
      </c>
      <c r="N47" s="497" t="s">
        <v>2</v>
      </c>
    </row>
    <row r="48" spans="1:14" x14ac:dyDescent="0.35">
      <c r="A48" s="339" t="s">
        <v>46</v>
      </c>
      <c r="B48" s="498">
        <v>213.50847400000001</v>
      </c>
      <c r="C48" s="494">
        <v>161.62595400000001</v>
      </c>
      <c r="D48" s="494">
        <v>51.88252</v>
      </c>
      <c r="E48" s="498">
        <v>49.505701999999999</v>
      </c>
      <c r="F48" s="494">
        <v>37.475816999999999</v>
      </c>
      <c r="G48" s="494">
        <v>12.029885</v>
      </c>
      <c r="H48" s="498">
        <v>147.38721045477473</v>
      </c>
      <c r="I48" s="494">
        <v>111.572153</v>
      </c>
      <c r="J48" s="494">
        <v>35.815057454774731</v>
      </c>
      <c r="K48" s="498">
        <v>16.615561545225262</v>
      </c>
      <c r="L48" s="494">
        <v>12.577984000000001</v>
      </c>
      <c r="M48" s="494">
        <v>4.0375775452252611</v>
      </c>
      <c r="N48" s="494" t="s">
        <v>2</v>
      </c>
    </row>
    <row r="49" spans="1:14" x14ac:dyDescent="0.35">
      <c r="A49" s="336" t="s">
        <v>47</v>
      </c>
      <c r="B49" s="496">
        <v>1217.8816200000001</v>
      </c>
      <c r="C49" s="497">
        <v>865.56715399999996</v>
      </c>
      <c r="D49" s="497">
        <v>352.31446600000015</v>
      </c>
      <c r="E49" s="496">
        <v>165.24796799999999</v>
      </c>
      <c r="F49" s="497">
        <v>117.437709</v>
      </c>
      <c r="G49" s="497">
        <v>47.810258999999988</v>
      </c>
      <c r="H49" s="496">
        <v>957.7955261354989</v>
      </c>
      <c r="I49" s="497">
        <v>680.72594300000003</v>
      </c>
      <c r="J49" s="497">
        <v>277.06958313549893</v>
      </c>
      <c r="K49" s="496">
        <v>94.838125864501023</v>
      </c>
      <c r="L49" s="497">
        <v>67.403502000000003</v>
      </c>
      <c r="M49" s="497">
        <v>27.434623864501027</v>
      </c>
      <c r="N49" s="497" t="s">
        <v>2</v>
      </c>
    </row>
    <row r="50" spans="1:14" x14ac:dyDescent="0.35">
      <c r="A50" s="339" t="s">
        <v>48</v>
      </c>
      <c r="B50" s="498">
        <v>60.392037999999999</v>
      </c>
      <c r="C50" s="494">
        <v>47.854444000000001</v>
      </c>
      <c r="D50" s="494">
        <v>12.537593999999999</v>
      </c>
      <c r="E50" s="498">
        <v>15.978384999999999</v>
      </c>
      <c r="F50" s="494">
        <v>12.661272</v>
      </c>
      <c r="G50" s="494">
        <v>3.3171129999999991</v>
      </c>
      <c r="H50" s="498">
        <v>39.200059793845384</v>
      </c>
      <c r="I50" s="494">
        <v>31.061945000000001</v>
      </c>
      <c r="J50" s="494">
        <v>8.1381147938453804</v>
      </c>
      <c r="K50" s="498">
        <v>5.21359320615462</v>
      </c>
      <c r="L50" s="494">
        <v>4.131227</v>
      </c>
      <c r="M50" s="494">
        <v>1.0823662061546202</v>
      </c>
      <c r="N50" s="494" t="s">
        <v>2</v>
      </c>
    </row>
    <row r="51" spans="1:14" x14ac:dyDescent="0.35">
      <c r="A51" s="336" t="s">
        <v>49</v>
      </c>
      <c r="B51" s="496">
        <v>9.1528550000000006</v>
      </c>
      <c r="C51" s="497">
        <v>12.715671</v>
      </c>
      <c r="D51" s="497">
        <v>-3.5628159999999998</v>
      </c>
      <c r="E51" s="496">
        <v>6.6642710000000003</v>
      </c>
      <c r="F51" s="497">
        <v>4.6729900000000004</v>
      </c>
      <c r="G51" s="497">
        <v>1.9912809999999999</v>
      </c>
      <c r="H51" s="496">
        <v>1.8596390296425196</v>
      </c>
      <c r="I51" s="497">
        <v>1.277533</v>
      </c>
      <c r="J51" s="497">
        <v>0.58210602964251967</v>
      </c>
      <c r="K51" s="496">
        <v>0.6289449703574802</v>
      </c>
      <c r="L51" s="497">
        <v>0.43207200000000001</v>
      </c>
      <c r="M51" s="497">
        <v>0.19687297035748019</v>
      </c>
      <c r="N51" s="497">
        <v>6.3330760000000001</v>
      </c>
    </row>
    <row r="52" spans="1:14" x14ac:dyDescent="0.35">
      <c r="A52" s="339" t="s">
        <v>14</v>
      </c>
      <c r="B52" s="498">
        <v>309.86605600000001</v>
      </c>
      <c r="C52" s="494">
        <v>201.413185</v>
      </c>
      <c r="D52" s="494">
        <v>108.45287100000002</v>
      </c>
      <c r="E52" s="498">
        <v>130.66716</v>
      </c>
      <c r="F52" s="494">
        <v>84.933661000000001</v>
      </c>
      <c r="G52" s="494">
        <v>45.733498999999995</v>
      </c>
      <c r="H52" s="498">
        <v>163.38831187105649</v>
      </c>
      <c r="I52" s="494">
        <v>106.202623</v>
      </c>
      <c r="J52" s="494">
        <v>57.18568887105647</v>
      </c>
      <c r="K52" s="498">
        <v>15.810584128943521</v>
      </c>
      <c r="L52" s="494">
        <v>10.276901000000001</v>
      </c>
      <c r="M52" s="494">
        <v>5.5336831289435207</v>
      </c>
      <c r="N52" s="494" t="s">
        <v>2</v>
      </c>
    </row>
    <row r="53" spans="1:14" x14ac:dyDescent="0.35">
      <c r="A53" s="336" t="s">
        <v>50</v>
      </c>
      <c r="B53" s="496">
        <v>104.786134</v>
      </c>
      <c r="C53" s="497">
        <v>104.67766399999999</v>
      </c>
      <c r="D53" s="497">
        <v>0.10847000000001117</v>
      </c>
      <c r="E53" s="496">
        <v>17.186798</v>
      </c>
      <c r="F53" s="497">
        <v>11.171417</v>
      </c>
      <c r="G53" s="497">
        <v>6.0153809999999996</v>
      </c>
      <c r="H53" s="496">
        <v>82.51639128390589</v>
      </c>
      <c r="I53" s="497">
        <v>53.709874999999997</v>
      </c>
      <c r="J53" s="497">
        <v>28.806516283905893</v>
      </c>
      <c r="K53" s="496">
        <v>5.0829447160941008</v>
      </c>
      <c r="L53" s="497">
        <v>3.3084859999999998</v>
      </c>
      <c r="M53" s="497">
        <v>1.7744587160941014</v>
      </c>
      <c r="N53" s="497">
        <v>36.487886000000003</v>
      </c>
    </row>
    <row r="54" spans="1:14" x14ac:dyDescent="0.35">
      <c r="A54" s="339" t="s">
        <v>51</v>
      </c>
      <c r="B54" s="498">
        <v>56.520892000000003</v>
      </c>
      <c r="C54" s="494">
        <v>45.079582000000002</v>
      </c>
      <c r="D54" s="494">
        <v>11.441310000000001</v>
      </c>
      <c r="E54" s="498">
        <v>3.2005810000000001</v>
      </c>
      <c r="F54" s="494">
        <v>2.5527860000000002</v>
      </c>
      <c r="G54" s="494">
        <v>0.6477949999999999</v>
      </c>
      <c r="H54" s="498">
        <v>49.310366656992827</v>
      </c>
      <c r="I54" s="494">
        <v>39.328575999999998</v>
      </c>
      <c r="J54" s="494">
        <v>9.9817906569928301</v>
      </c>
      <c r="K54" s="498">
        <v>4.0099443430071711</v>
      </c>
      <c r="L54" s="494">
        <v>3.1982200000000001</v>
      </c>
      <c r="M54" s="494">
        <v>0.81172434300717122</v>
      </c>
      <c r="N54" s="494" t="s">
        <v>2</v>
      </c>
    </row>
    <row r="55" spans="1:14" x14ac:dyDescent="0.35">
      <c r="A55" s="336" t="s">
        <v>52</v>
      </c>
      <c r="B55" s="496">
        <v>240.92014399999999</v>
      </c>
      <c r="C55" s="497">
        <v>180.51729599999999</v>
      </c>
      <c r="D55" s="497">
        <v>60.402848000000006</v>
      </c>
      <c r="E55" s="496">
        <v>111.38013100000001</v>
      </c>
      <c r="F55" s="497">
        <v>79.320188999999999</v>
      </c>
      <c r="G55" s="497">
        <v>32.059942000000007</v>
      </c>
      <c r="H55" s="496">
        <v>118.30077824576207</v>
      </c>
      <c r="I55" s="497">
        <v>84.407478999999995</v>
      </c>
      <c r="J55" s="497">
        <v>33.893299245762073</v>
      </c>
      <c r="K55" s="496">
        <v>11.239234754237915</v>
      </c>
      <c r="L55" s="497">
        <v>8.0191820000000007</v>
      </c>
      <c r="M55" s="497">
        <v>3.2200527542379143</v>
      </c>
      <c r="N55" s="497">
        <v>8.7704459999999997</v>
      </c>
    </row>
    <row r="56" spans="1:14" x14ac:dyDescent="0.35">
      <c r="A56" s="339" t="s">
        <v>53</v>
      </c>
      <c r="B56" s="498">
        <v>14.199989</v>
      </c>
      <c r="C56" s="494">
        <v>9.2277480000000001</v>
      </c>
      <c r="D56" s="494">
        <v>4.9722410000000004</v>
      </c>
      <c r="E56" s="498">
        <v>0.72718099999999997</v>
      </c>
      <c r="F56" s="494">
        <v>0.47022999999999998</v>
      </c>
      <c r="G56" s="494">
        <v>0.25695099999999998</v>
      </c>
      <c r="H56" s="498">
        <v>12.942050454311829</v>
      </c>
      <c r="I56" s="494">
        <v>8.4125180000000004</v>
      </c>
      <c r="J56" s="494">
        <v>4.5295324543118287</v>
      </c>
      <c r="K56" s="498">
        <v>0.53075754568817335</v>
      </c>
      <c r="L56" s="494">
        <v>0.34499999999999997</v>
      </c>
      <c r="M56" s="494">
        <v>0.18575754568817335</v>
      </c>
      <c r="N56" s="494" t="s">
        <v>2</v>
      </c>
    </row>
    <row r="57" spans="1:14" x14ac:dyDescent="0.35">
      <c r="A57" s="368" t="s">
        <v>587</v>
      </c>
      <c r="B57" s="499">
        <v>12817.486267000002</v>
      </c>
      <c r="C57" s="499">
        <v>9033.0475879999995</v>
      </c>
      <c r="D57" s="499">
        <v>3784.4386790000008</v>
      </c>
      <c r="E57" s="499">
        <v>5978.7312570000004</v>
      </c>
      <c r="F57" s="499">
        <v>4108.0494429999999</v>
      </c>
      <c r="G57" s="499">
        <v>1870.6818140000003</v>
      </c>
      <c r="H57" s="499">
        <v>6160.939886526754</v>
      </c>
      <c r="I57" s="499">
        <v>4352.6572779999988</v>
      </c>
      <c r="J57" s="499">
        <v>1808.2826085267536</v>
      </c>
      <c r="K57" s="499">
        <v>678.06119782482472</v>
      </c>
      <c r="L57" s="499">
        <v>472.86743000000007</v>
      </c>
      <c r="M57" s="499">
        <v>205.19376782482456</v>
      </c>
      <c r="N57" s="499">
        <v>99.668194</v>
      </c>
    </row>
    <row r="58" spans="1:14" x14ac:dyDescent="0.35">
      <c r="A58" s="339" t="s">
        <v>363</v>
      </c>
      <c r="B58" s="498">
        <v>1.7050080000000001</v>
      </c>
      <c r="C58" s="494">
        <v>1.383737</v>
      </c>
      <c r="D58" s="494">
        <v>0.32127100000000008</v>
      </c>
      <c r="E58" s="498">
        <v>1.7050080000000001</v>
      </c>
      <c r="F58" s="494">
        <v>1.383737</v>
      </c>
      <c r="G58" s="494">
        <v>0.32127100000000008</v>
      </c>
      <c r="H58" s="498" t="s">
        <v>2</v>
      </c>
      <c r="I58" s="494" t="s">
        <v>2</v>
      </c>
      <c r="J58" s="494" t="s">
        <v>2</v>
      </c>
      <c r="K58" s="498" t="s">
        <v>2</v>
      </c>
      <c r="L58" s="494" t="s">
        <v>2</v>
      </c>
      <c r="M58" s="494" t="s">
        <v>2</v>
      </c>
      <c r="N58" s="494" t="s">
        <v>2</v>
      </c>
    </row>
    <row r="59" spans="1:14" x14ac:dyDescent="0.35">
      <c r="A59" s="336" t="s">
        <v>364</v>
      </c>
      <c r="B59" s="496">
        <v>6.7238119999999997</v>
      </c>
      <c r="C59" s="497">
        <v>4.8160920000000003</v>
      </c>
      <c r="D59" s="497">
        <v>1.9077199999999994</v>
      </c>
      <c r="E59" s="496">
        <v>6.7238119999999997</v>
      </c>
      <c r="F59" s="497">
        <v>4.8160920000000003</v>
      </c>
      <c r="G59" s="497">
        <v>1.9077199999999994</v>
      </c>
      <c r="H59" s="496" t="s">
        <v>2</v>
      </c>
      <c r="I59" s="497" t="s">
        <v>2</v>
      </c>
      <c r="J59" s="497" t="s">
        <v>2</v>
      </c>
      <c r="K59" s="496" t="s">
        <v>2</v>
      </c>
      <c r="L59" s="497" t="s">
        <v>2</v>
      </c>
      <c r="M59" s="497" t="s">
        <v>2</v>
      </c>
      <c r="N59" s="497" t="s">
        <v>2</v>
      </c>
    </row>
    <row r="60" spans="1:14" x14ac:dyDescent="0.35">
      <c r="A60" s="339" t="s">
        <v>365</v>
      </c>
      <c r="B60" s="498">
        <v>1.056476</v>
      </c>
      <c r="C60" s="494">
        <v>0.93995600000000001</v>
      </c>
      <c r="D60" s="494">
        <v>0.11651999999999996</v>
      </c>
      <c r="E60" s="498">
        <v>1.056476</v>
      </c>
      <c r="F60" s="494">
        <v>0.93995600000000001</v>
      </c>
      <c r="G60" s="494">
        <v>0.11651999999999996</v>
      </c>
      <c r="H60" s="498" t="s">
        <v>2</v>
      </c>
      <c r="I60" s="494" t="s">
        <v>2</v>
      </c>
      <c r="J60" s="494" t="s">
        <v>2</v>
      </c>
      <c r="K60" s="498" t="s">
        <v>2</v>
      </c>
      <c r="L60" s="494" t="s">
        <v>2</v>
      </c>
      <c r="M60" s="494" t="s">
        <v>2</v>
      </c>
      <c r="N60" s="494" t="s">
        <v>2</v>
      </c>
    </row>
    <row r="61" spans="1:14" x14ac:dyDescent="0.35">
      <c r="A61" s="336" t="s">
        <v>366</v>
      </c>
      <c r="B61" s="496">
        <v>214.86737500000001</v>
      </c>
      <c r="C61" s="497">
        <v>149.511584</v>
      </c>
      <c r="D61" s="497">
        <v>65.355791000000011</v>
      </c>
      <c r="E61" s="496">
        <v>214.86737500000001</v>
      </c>
      <c r="F61" s="497">
        <v>149.511584</v>
      </c>
      <c r="G61" s="497">
        <v>65.355791000000011</v>
      </c>
      <c r="H61" s="496" t="s">
        <v>2</v>
      </c>
      <c r="I61" s="497" t="s">
        <v>2</v>
      </c>
      <c r="J61" s="497" t="s">
        <v>2</v>
      </c>
      <c r="K61" s="496" t="s">
        <v>2</v>
      </c>
      <c r="L61" s="497" t="s">
        <v>2</v>
      </c>
      <c r="M61" s="497" t="s">
        <v>2</v>
      </c>
      <c r="N61" s="497" t="s">
        <v>2</v>
      </c>
    </row>
    <row r="62" spans="1:14" x14ac:dyDescent="0.35">
      <c r="A62" s="339" t="s">
        <v>367</v>
      </c>
      <c r="B62" s="498">
        <v>5.7786249999999999</v>
      </c>
      <c r="C62" s="494">
        <v>4.0473489999999996</v>
      </c>
      <c r="D62" s="494">
        <v>1.7312760000000003</v>
      </c>
      <c r="E62" s="498">
        <v>5.7786249999999999</v>
      </c>
      <c r="F62" s="494">
        <v>4.0473489999999996</v>
      </c>
      <c r="G62" s="494">
        <v>1.7312760000000003</v>
      </c>
      <c r="H62" s="498" t="s">
        <v>2</v>
      </c>
      <c r="I62" s="494" t="s">
        <v>2</v>
      </c>
      <c r="J62" s="494" t="s">
        <v>2</v>
      </c>
      <c r="K62" s="498" t="s">
        <v>2</v>
      </c>
      <c r="L62" s="494" t="s">
        <v>2</v>
      </c>
      <c r="M62" s="494" t="s">
        <v>2</v>
      </c>
      <c r="N62" s="494" t="s">
        <v>2</v>
      </c>
    </row>
    <row r="63" spans="1:14" x14ac:dyDescent="0.35">
      <c r="A63" s="368" t="s">
        <v>227</v>
      </c>
      <c r="B63" s="499">
        <v>13047.617563000003</v>
      </c>
      <c r="C63" s="499">
        <v>9193.7463059999991</v>
      </c>
      <c r="D63" s="499">
        <v>3853.8712570000007</v>
      </c>
      <c r="E63" s="499">
        <v>6208.8625529999999</v>
      </c>
      <c r="F63" s="499">
        <v>4268.7481610000004</v>
      </c>
      <c r="G63" s="499">
        <v>1940.1143920000002</v>
      </c>
      <c r="H63" s="499">
        <v>6160.939886526754</v>
      </c>
      <c r="I63" s="499">
        <v>4352.6572779999988</v>
      </c>
      <c r="J63" s="499">
        <v>1808.2826085267536</v>
      </c>
      <c r="K63" s="499">
        <v>678.06119782482472</v>
      </c>
      <c r="L63" s="499">
        <v>472.86743000000007</v>
      </c>
      <c r="M63" s="499">
        <v>205.19376782482456</v>
      </c>
      <c r="N63" s="499">
        <v>99.668194</v>
      </c>
    </row>
    <row r="65" spans="1:14" s="500" customFormat="1" ht="48" customHeight="1" x14ac:dyDescent="0.35">
      <c r="A65" s="637" t="s">
        <v>825</v>
      </c>
      <c r="B65" s="571"/>
      <c r="C65" s="571"/>
      <c r="D65" s="571"/>
      <c r="E65" s="571"/>
      <c r="F65" s="571"/>
      <c r="G65" s="571"/>
      <c r="H65" s="571"/>
      <c r="I65" s="571"/>
      <c r="J65" s="571"/>
      <c r="K65" s="571"/>
      <c r="L65" s="571"/>
      <c r="M65" s="571"/>
      <c r="N65" s="571"/>
    </row>
    <row r="66" spans="1:14" s="500" customFormat="1" x14ac:dyDescent="0.35">
      <c r="A66" s="571" t="s">
        <v>826</v>
      </c>
      <c r="B66" s="571"/>
      <c r="C66" s="571"/>
      <c r="D66" s="571"/>
      <c r="E66" s="571"/>
      <c r="F66" s="571"/>
      <c r="G66" s="571"/>
      <c r="H66" s="571"/>
      <c r="I66" s="571"/>
      <c r="J66" s="571"/>
      <c r="K66" s="571"/>
      <c r="L66" s="571"/>
      <c r="M66" s="571"/>
      <c r="N66" s="571"/>
    </row>
    <row r="67" spans="1:14" s="500" customFormat="1" ht="72.75" customHeight="1" x14ac:dyDescent="0.35">
      <c r="A67" s="571" t="s">
        <v>827</v>
      </c>
      <c r="B67" s="571"/>
      <c r="C67" s="571"/>
      <c r="D67" s="571"/>
      <c r="E67" s="571"/>
      <c r="F67" s="571"/>
      <c r="G67" s="571"/>
      <c r="H67" s="571"/>
      <c r="I67" s="571"/>
      <c r="J67" s="571"/>
      <c r="K67" s="571"/>
      <c r="L67" s="571"/>
      <c r="M67" s="571"/>
      <c r="N67" s="571"/>
    </row>
    <row r="68" spans="1:14" s="500" customFormat="1" ht="27.9" customHeight="1" x14ac:dyDescent="0.35">
      <c r="A68" s="637" t="s">
        <v>828</v>
      </c>
      <c r="B68" s="571"/>
      <c r="C68" s="571"/>
      <c r="D68" s="571"/>
      <c r="E68" s="571"/>
      <c r="F68" s="571"/>
      <c r="G68" s="571"/>
      <c r="H68" s="571"/>
      <c r="I68" s="571"/>
      <c r="J68" s="571"/>
      <c r="K68" s="571"/>
      <c r="L68" s="571"/>
      <c r="M68" s="571"/>
      <c r="N68" s="571"/>
    </row>
  </sheetData>
  <mergeCells count="12">
    <mergeCell ref="A65:N65"/>
    <mergeCell ref="A66:N66"/>
    <mergeCell ref="A67:N67"/>
    <mergeCell ref="A68:N68"/>
    <mergeCell ref="A1:N1"/>
    <mergeCell ref="A3:A5"/>
    <mergeCell ref="B3:D4"/>
    <mergeCell ref="E3:J3"/>
    <mergeCell ref="K3:M4"/>
    <mergeCell ref="N3:N4"/>
    <mergeCell ref="E4:G4"/>
    <mergeCell ref="H4:J4"/>
  </mergeCells>
  <pageMargins left="0.75" right="0.75" top="0.75" bottom="0.75" header="0.5" footer="0.5"/>
  <pageSetup scale="94" fitToHeight="3" orientation="landscape" r:id="rId1"/>
  <headerFooter>
    <oddFooter>&amp;L&amp;G&amp;RPage &amp;P of &amp;N</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showGridLines="0" zoomScaleNormal="100" zoomScalePageLayoutView="125" workbookViewId="0">
      <pane xSplit="1" ySplit="4" topLeftCell="B5" activePane="bottomRight" state="frozenSplit"/>
      <selection sqref="A1:I1"/>
      <selection pane="topRight" sqref="A1:I1"/>
      <selection pane="bottomLeft" sqref="A1:I1"/>
      <selection pane="bottomRight" sqref="A1:G1"/>
    </sheetView>
  </sheetViews>
  <sheetFormatPr defaultColWidth="12.3984375" defaultRowHeight="15" x14ac:dyDescent="0.35"/>
  <cols>
    <col min="1" max="1" width="19.3984375" style="442" customWidth="1"/>
    <col min="2" max="3" width="15.59765625" style="442" customWidth="1"/>
    <col min="4" max="4" width="18" style="442" customWidth="1"/>
    <col min="5" max="6" width="15.8984375" style="442" customWidth="1"/>
    <col min="7" max="7" width="17.09765625" style="442" customWidth="1"/>
    <col min="8" max="16384" width="12.3984375" style="442"/>
  </cols>
  <sheetData>
    <row r="1" spans="1:10" ht="30" customHeight="1" x14ac:dyDescent="0.35">
      <c r="A1" s="594" t="s">
        <v>829</v>
      </c>
      <c r="B1" s="594"/>
      <c r="C1" s="594"/>
      <c r="D1" s="594"/>
      <c r="E1" s="594"/>
      <c r="F1" s="594"/>
      <c r="G1" s="594"/>
    </row>
    <row r="3" spans="1:10" ht="50.1" customHeight="1" x14ac:dyDescent="0.35">
      <c r="A3" s="639" t="s">
        <v>0</v>
      </c>
      <c r="B3" s="233" t="s">
        <v>830</v>
      </c>
      <c r="C3" s="233" t="s">
        <v>831</v>
      </c>
      <c r="D3" s="233" t="s">
        <v>832</v>
      </c>
      <c r="E3" s="233" t="s">
        <v>833</v>
      </c>
      <c r="F3" s="233" t="s">
        <v>834</v>
      </c>
      <c r="G3" s="233" t="s">
        <v>835</v>
      </c>
    </row>
    <row r="4" spans="1:10" ht="44.4" customHeight="1" x14ac:dyDescent="0.35">
      <c r="A4" s="640"/>
      <c r="B4" s="233" t="s">
        <v>836</v>
      </c>
      <c r="C4" s="233" t="s">
        <v>837</v>
      </c>
      <c r="D4" s="233" t="s">
        <v>838</v>
      </c>
      <c r="E4" s="233" t="s">
        <v>839</v>
      </c>
      <c r="F4" s="233" t="s">
        <v>840</v>
      </c>
      <c r="G4" s="233" t="s">
        <v>841</v>
      </c>
    </row>
    <row r="5" spans="1:10" x14ac:dyDescent="0.35">
      <c r="A5" s="501" t="s">
        <v>15</v>
      </c>
      <c r="B5" s="502">
        <v>141.06702999999999</v>
      </c>
      <c r="C5" s="503">
        <v>1.0594740641435494</v>
      </c>
      <c r="D5" s="502">
        <v>149.45686000000001</v>
      </c>
      <c r="E5" s="502">
        <v>129.23217700000001</v>
      </c>
      <c r="F5" s="502">
        <v>43.658962000000002</v>
      </c>
      <c r="G5" s="502">
        <v>172.89113900000001</v>
      </c>
    </row>
    <row r="6" spans="1:10" x14ac:dyDescent="0.35">
      <c r="A6" s="504" t="s">
        <v>16</v>
      </c>
      <c r="B6" s="505">
        <v>19.482578</v>
      </c>
      <c r="C6" s="506">
        <v>1.0609369051733355</v>
      </c>
      <c r="D6" s="505">
        <v>20.669785999999998</v>
      </c>
      <c r="E6" s="505">
        <v>17.872726</v>
      </c>
      <c r="F6" s="505">
        <v>6.0380060000000002</v>
      </c>
      <c r="G6" s="505">
        <v>23.910731999999999</v>
      </c>
    </row>
    <row r="7" spans="1:10" x14ac:dyDescent="0.35">
      <c r="A7" s="501" t="s">
        <v>17</v>
      </c>
      <c r="B7" s="502">
        <v>65.809976000000006</v>
      </c>
      <c r="C7" s="503">
        <v>1.0596165967697884</v>
      </c>
      <c r="D7" s="502">
        <v>69.733343000000005</v>
      </c>
      <c r="E7" s="502">
        <v>60.296942999999999</v>
      </c>
      <c r="F7" s="502">
        <v>20.370329000000002</v>
      </c>
      <c r="G7" s="502">
        <v>80.667271999999997</v>
      </c>
    </row>
    <row r="8" spans="1:10" x14ac:dyDescent="0.35">
      <c r="A8" s="504" t="s">
        <v>3</v>
      </c>
      <c r="B8" s="505">
        <v>76.681070000000005</v>
      </c>
      <c r="C8" s="506">
        <v>1.0594740641435494</v>
      </c>
      <c r="D8" s="505">
        <v>81.241605000000007</v>
      </c>
      <c r="E8" s="505">
        <v>70.247893000000005</v>
      </c>
      <c r="F8" s="505">
        <v>23.732092999999999</v>
      </c>
      <c r="G8" s="505">
        <v>93.979985999999997</v>
      </c>
      <c r="J8" s="507"/>
    </row>
    <row r="9" spans="1:10" x14ac:dyDescent="0.35">
      <c r="A9" s="501" t="s">
        <v>18</v>
      </c>
      <c r="B9" s="502">
        <v>1423.083754</v>
      </c>
      <c r="C9" s="503">
        <v>1.0594740641435494</v>
      </c>
      <c r="D9" s="502">
        <v>1507.7203280000001</v>
      </c>
      <c r="E9" s="502">
        <v>1303.6937889999999</v>
      </c>
      <c r="F9" s="502">
        <v>440.431467</v>
      </c>
      <c r="G9" s="502">
        <v>1744.125256</v>
      </c>
    </row>
    <row r="10" spans="1:10" x14ac:dyDescent="0.35">
      <c r="A10" s="504" t="s">
        <v>19</v>
      </c>
      <c r="B10" s="505">
        <v>127.98970300000001</v>
      </c>
      <c r="C10" s="506">
        <v>1.0638502780186099</v>
      </c>
      <c r="D10" s="505">
        <v>136.16188099999999</v>
      </c>
      <c r="E10" s="505">
        <v>117.73629099999999</v>
      </c>
      <c r="F10" s="505">
        <v>39.775266000000002</v>
      </c>
      <c r="G10" s="505">
        <v>157.51155700000001</v>
      </c>
    </row>
    <row r="11" spans="1:10" x14ac:dyDescent="0.35">
      <c r="A11" s="501" t="s">
        <v>20</v>
      </c>
      <c r="B11" s="502">
        <v>39.218062000000003</v>
      </c>
      <c r="C11" s="503">
        <v>1.0594740641435494</v>
      </c>
      <c r="D11" s="502">
        <v>41.550519999999999</v>
      </c>
      <c r="E11" s="502">
        <v>35.927852999999999</v>
      </c>
      <c r="F11" s="502">
        <v>12.137632999999999</v>
      </c>
      <c r="G11" s="502">
        <v>48.065486</v>
      </c>
    </row>
    <row r="12" spans="1:10" x14ac:dyDescent="0.35">
      <c r="A12" s="504" t="s">
        <v>21</v>
      </c>
      <c r="B12" s="505">
        <v>16.531213999999999</v>
      </c>
      <c r="C12" s="506">
        <v>1.0594740641435494</v>
      </c>
      <c r="D12" s="505">
        <v>17.514392000000001</v>
      </c>
      <c r="E12" s="505">
        <v>15.144323</v>
      </c>
      <c r="F12" s="505">
        <v>5.1162599999999996</v>
      </c>
      <c r="G12" s="505">
        <v>20.260583</v>
      </c>
    </row>
    <row r="13" spans="1:10" x14ac:dyDescent="0.35">
      <c r="A13" s="501" t="s">
        <v>4</v>
      </c>
      <c r="B13" s="502">
        <v>16.393875000000001</v>
      </c>
      <c r="C13" s="503">
        <v>1.0921263846875837</v>
      </c>
      <c r="D13" s="502">
        <v>17.904183</v>
      </c>
      <c r="E13" s="502">
        <v>15.481367000000001</v>
      </c>
      <c r="F13" s="502">
        <v>5.2301250000000001</v>
      </c>
      <c r="G13" s="502">
        <v>20.711492</v>
      </c>
    </row>
    <row r="14" spans="1:10" x14ac:dyDescent="0.35">
      <c r="A14" s="504" t="s">
        <v>5</v>
      </c>
      <c r="B14" s="505">
        <v>459.972915</v>
      </c>
      <c r="C14" s="506">
        <v>1.0638066787622873</v>
      </c>
      <c r="D14" s="505">
        <v>489.32225899999997</v>
      </c>
      <c r="E14" s="505">
        <v>423.10657900000001</v>
      </c>
      <c r="F14" s="505">
        <v>142.93958599999999</v>
      </c>
      <c r="G14" s="505">
        <v>566.04616499999997</v>
      </c>
    </row>
    <row r="15" spans="1:10" x14ac:dyDescent="0.35">
      <c r="A15" s="501" t="s">
        <v>22</v>
      </c>
      <c r="B15" s="502">
        <v>334.66037899999998</v>
      </c>
      <c r="C15" s="503">
        <v>1.0605216928686956</v>
      </c>
      <c r="D15" s="502">
        <v>354.91459200000003</v>
      </c>
      <c r="E15" s="502">
        <v>306.88711999999998</v>
      </c>
      <c r="F15" s="502">
        <v>103.67675699999999</v>
      </c>
      <c r="G15" s="502">
        <v>410.56387699999999</v>
      </c>
    </row>
    <row r="16" spans="1:10" x14ac:dyDescent="0.35">
      <c r="A16" s="504" t="s">
        <v>23</v>
      </c>
      <c r="B16" s="505">
        <v>37.586047999999998</v>
      </c>
      <c r="C16" s="506">
        <v>1.0652484256621757</v>
      </c>
      <c r="D16" s="505">
        <v>40.038477999999998</v>
      </c>
      <c r="E16" s="505">
        <v>34.620423000000002</v>
      </c>
      <c r="F16" s="505">
        <v>11.695938999999999</v>
      </c>
      <c r="G16" s="505">
        <v>46.316361999999998</v>
      </c>
    </row>
    <row r="17" spans="1:7" x14ac:dyDescent="0.35">
      <c r="A17" s="501" t="s">
        <v>24</v>
      </c>
      <c r="B17" s="502">
        <v>53.997934000000001</v>
      </c>
      <c r="C17" s="503">
        <v>1.0600495432361403</v>
      </c>
      <c r="D17" s="502">
        <v>57.240485</v>
      </c>
      <c r="E17" s="502">
        <v>49.494633</v>
      </c>
      <c r="F17" s="502">
        <v>16.720946000000001</v>
      </c>
      <c r="G17" s="502">
        <v>66.215579000000005</v>
      </c>
    </row>
    <row r="18" spans="1:7" x14ac:dyDescent="0.35">
      <c r="A18" s="504" t="s">
        <v>25</v>
      </c>
      <c r="B18" s="505">
        <v>294.884996</v>
      </c>
      <c r="C18" s="506">
        <v>1.0594740641435494</v>
      </c>
      <c r="D18" s="505">
        <v>312.42300499999999</v>
      </c>
      <c r="E18" s="505">
        <v>270.14554600000002</v>
      </c>
      <c r="F18" s="505">
        <v>91.264222000000004</v>
      </c>
      <c r="G18" s="505">
        <v>361.40976799999999</v>
      </c>
    </row>
    <row r="19" spans="1:7" x14ac:dyDescent="0.35">
      <c r="A19" s="501" t="s">
        <v>26</v>
      </c>
      <c r="B19" s="502">
        <v>132.89104699999999</v>
      </c>
      <c r="C19" s="503">
        <v>1.0594740641435494</v>
      </c>
      <c r="D19" s="502">
        <v>140.79461800000001</v>
      </c>
      <c r="E19" s="502">
        <v>121.74212</v>
      </c>
      <c r="F19" s="502">
        <v>41.128568999999999</v>
      </c>
      <c r="G19" s="502">
        <v>162.870689</v>
      </c>
    </row>
    <row r="20" spans="1:7" x14ac:dyDescent="0.35">
      <c r="A20" s="504" t="s">
        <v>6</v>
      </c>
      <c r="B20" s="505">
        <v>102.786952</v>
      </c>
      <c r="C20" s="506">
        <v>1.0597793528224948</v>
      </c>
      <c r="D20" s="505">
        <v>108.931489</v>
      </c>
      <c r="E20" s="505">
        <v>94.190747999999999</v>
      </c>
      <c r="F20" s="505">
        <v>31.820792000000001</v>
      </c>
      <c r="G20" s="505">
        <v>126.01154</v>
      </c>
    </row>
    <row r="21" spans="1:7" x14ac:dyDescent="0.35">
      <c r="A21" s="501" t="s">
        <v>27</v>
      </c>
      <c r="B21" s="502">
        <v>69.472826999999995</v>
      </c>
      <c r="C21" s="503">
        <v>1.0594740641435494</v>
      </c>
      <c r="D21" s="502">
        <v>73.604658000000001</v>
      </c>
      <c r="E21" s="502">
        <v>63.644387000000002</v>
      </c>
      <c r="F21" s="502">
        <v>21.501207999999998</v>
      </c>
      <c r="G21" s="502">
        <v>85.145595</v>
      </c>
    </row>
    <row r="22" spans="1:7" x14ac:dyDescent="0.35">
      <c r="A22" s="504" t="s">
        <v>28</v>
      </c>
      <c r="B22" s="505">
        <v>140.26961800000001</v>
      </c>
      <c r="C22" s="506">
        <v>1.0594740641435494</v>
      </c>
      <c r="D22" s="505">
        <v>148.612022</v>
      </c>
      <c r="E22" s="505">
        <v>128.50166300000001</v>
      </c>
      <c r="F22" s="505">
        <v>43.412170000000003</v>
      </c>
      <c r="G22" s="505">
        <v>171.91383300000001</v>
      </c>
    </row>
    <row r="23" spans="1:7" x14ac:dyDescent="0.35">
      <c r="A23" s="501" t="s">
        <v>29</v>
      </c>
      <c r="B23" s="502">
        <v>146.97945000000001</v>
      </c>
      <c r="C23" s="503">
        <v>1.0594740641435494</v>
      </c>
      <c r="D23" s="502">
        <v>155.72091499999999</v>
      </c>
      <c r="E23" s="502">
        <v>134.648572</v>
      </c>
      <c r="F23" s="502">
        <v>45.488801000000002</v>
      </c>
      <c r="G23" s="502">
        <v>180.137373</v>
      </c>
    </row>
    <row r="24" spans="1:7" x14ac:dyDescent="0.35">
      <c r="A24" s="504" t="s">
        <v>30</v>
      </c>
      <c r="B24" s="505">
        <v>22.324479</v>
      </c>
      <c r="C24" s="506">
        <v>1.0594740641435494</v>
      </c>
      <c r="D24" s="505">
        <v>23.652206</v>
      </c>
      <c r="E24" s="505">
        <v>20.451561000000002</v>
      </c>
      <c r="F24" s="505">
        <v>6.9092229999999999</v>
      </c>
      <c r="G24" s="505">
        <v>27.360783999999999</v>
      </c>
    </row>
    <row r="25" spans="1:7" x14ac:dyDescent="0.35">
      <c r="A25" s="501" t="s">
        <v>31</v>
      </c>
      <c r="B25" s="502">
        <v>191.15085099999999</v>
      </c>
      <c r="C25" s="503">
        <v>1.0594740641435494</v>
      </c>
      <c r="D25" s="502">
        <v>202.51936900000001</v>
      </c>
      <c r="E25" s="502">
        <v>175.114203</v>
      </c>
      <c r="F25" s="502">
        <v>59.159447999999998</v>
      </c>
      <c r="G25" s="502">
        <v>234.273651</v>
      </c>
    </row>
    <row r="26" spans="1:7" x14ac:dyDescent="0.35">
      <c r="A26" s="504" t="s">
        <v>7</v>
      </c>
      <c r="B26" s="505">
        <v>337.61316199999999</v>
      </c>
      <c r="C26" s="506">
        <v>1.0594740641435494</v>
      </c>
      <c r="D26" s="505">
        <v>357.69238899999999</v>
      </c>
      <c r="E26" s="505">
        <v>309.28902199999999</v>
      </c>
      <c r="F26" s="505">
        <v>104.48820000000001</v>
      </c>
      <c r="G26" s="505">
        <v>413.77722199999999</v>
      </c>
    </row>
    <row r="27" spans="1:7" x14ac:dyDescent="0.35">
      <c r="A27" s="501" t="s">
        <v>32</v>
      </c>
      <c r="B27" s="502">
        <v>96.748614000000003</v>
      </c>
      <c r="C27" s="503">
        <v>1.0594740641435494</v>
      </c>
      <c r="D27" s="502">
        <v>102.502647</v>
      </c>
      <c r="E27" s="502">
        <v>88.631865000000005</v>
      </c>
      <c r="F27" s="502">
        <v>29.942815</v>
      </c>
      <c r="G27" s="502">
        <v>118.57468</v>
      </c>
    </row>
    <row r="28" spans="1:7" x14ac:dyDescent="0.35">
      <c r="A28" s="508" t="s">
        <v>33</v>
      </c>
      <c r="B28" s="505">
        <v>33.518416000000002</v>
      </c>
      <c r="C28" s="506">
        <v>1.0608912527465513</v>
      </c>
      <c r="D28" s="505">
        <v>35.559393999999998</v>
      </c>
      <c r="E28" s="505">
        <v>30.747454000000001</v>
      </c>
      <c r="F28" s="505">
        <v>10.387521</v>
      </c>
      <c r="G28" s="505">
        <v>41.134974999999997</v>
      </c>
    </row>
    <row r="29" spans="1:7" x14ac:dyDescent="0.35">
      <c r="A29" s="501" t="s">
        <v>34</v>
      </c>
      <c r="B29" s="502">
        <v>184.544749</v>
      </c>
      <c r="C29" s="503">
        <v>1.0594740641435494</v>
      </c>
      <c r="D29" s="502">
        <v>195.520375</v>
      </c>
      <c r="E29" s="502">
        <v>169.062321</v>
      </c>
      <c r="F29" s="502">
        <v>57.114919999999998</v>
      </c>
      <c r="G29" s="502">
        <v>226.17724100000001</v>
      </c>
    </row>
    <row r="30" spans="1:7" x14ac:dyDescent="0.35">
      <c r="A30" s="504" t="s">
        <v>8</v>
      </c>
      <c r="B30" s="505">
        <v>133.14889500000001</v>
      </c>
      <c r="C30" s="506">
        <v>1.0594740641435494</v>
      </c>
      <c r="D30" s="505">
        <v>141.067801</v>
      </c>
      <c r="E30" s="505">
        <v>121.978336</v>
      </c>
      <c r="F30" s="505">
        <v>41.208371</v>
      </c>
      <c r="G30" s="505">
        <v>163.18670700000001</v>
      </c>
    </row>
    <row r="31" spans="1:7" x14ac:dyDescent="0.35">
      <c r="A31" s="501" t="s">
        <v>9</v>
      </c>
      <c r="B31" s="502">
        <v>74.462258000000006</v>
      </c>
      <c r="C31" s="503">
        <v>1.0649842135832888</v>
      </c>
      <c r="D31" s="502">
        <v>79.301129000000003</v>
      </c>
      <c r="E31" s="502">
        <v>68.570003999999997</v>
      </c>
      <c r="F31" s="502">
        <v>23.165246</v>
      </c>
      <c r="G31" s="502">
        <v>91.735249999999994</v>
      </c>
    </row>
    <row r="32" spans="1:7" x14ac:dyDescent="0.35">
      <c r="A32" s="504" t="s">
        <v>35</v>
      </c>
      <c r="B32" s="505">
        <v>56.589640000000003</v>
      </c>
      <c r="C32" s="506">
        <v>1.064568230371584</v>
      </c>
      <c r="D32" s="505">
        <v>60.243532999999999</v>
      </c>
      <c r="E32" s="505">
        <v>52.091304999999998</v>
      </c>
      <c r="F32" s="505">
        <v>17.598189000000001</v>
      </c>
      <c r="G32" s="505">
        <v>69.689493999999996</v>
      </c>
    </row>
    <row r="33" spans="1:7" x14ac:dyDescent="0.35">
      <c r="A33" s="501" t="s">
        <v>36</v>
      </c>
      <c r="B33" s="502">
        <v>35.106298000000002</v>
      </c>
      <c r="C33" s="503">
        <v>1.0614156054191271</v>
      </c>
      <c r="D33" s="502">
        <v>37.262372999999997</v>
      </c>
      <c r="E33" s="502">
        <v>32.219983999999997</v>
      </c>
      <c r="F33" s="502">
        <v>10.884990999999999</v>
      </c>
      <c r="G33" s="502">
        <v>43.104975000000003</v>
      </c>
    </row>
    <row r="34" spans="1:7" x14ac:dyDescent="0.35">
      <c r="A34" s="508" t="s">
        <v>842</v>
      </c>
      <c r="B34" s="505">
        <v>16.319851</v>
      </c>
      <c r="C34" s="506">
        <v>1.0594740641435494</v>
      </c>
      <c r="D34" s="505">
        <v>17.290458999999998</v>
      </c>
      <c r="E34" s="505">
        <v>14.950692999999999</v>
      </c>
      <c r="F34" s="505">
        <v>5.0508449999999998</v>
      </c>
      <c r="G34" s="505">
        <v>20.001538</v>
      </c>
    </row>
    <row r="35" spans="1:7" x14ac:dyDescent="0.35">
      <c r="A35" s="501" t="s">
        <v>10</v>
      </c>
      <c r="B35" s="502">
        <v>281.326502</v>
      </c>
      <c r="C35" s="503">
        <v>1.0594740641435494</v>
      </c>
      <c r="D35" s="502">
        <v>298.058132</v>
      </c>
      <c r="E35" s="502">
        <v>257.72454499999998</v>
      </c>
      <c r="F35" s="502">
        <v>87.067991000000006</v>
      </c>
      <c r="G35" s="502">
        <v>344.79253599999998</v>
      </c>
    </row>
    <row r="36" spans="1:7" x14ac:dyDescent="0.35">
      <c r="A36" s="504" t="s">
        <v>38</v>
      </c>
      <c r="B36" s="505">
        <v>60.080641999999997</v>
      </c>
      <c r="C36" s="506">
        <v>1.0594740641435494</v>
      </c>
      <c r="D36" s="505">
        <v>63.653882000000003</v>
      </c>
      <c r="E36" s="505">
        <v>55.040162000000002</v>
      </c>
      <c r="F36" s="505">
        <v>18.594411999999998</v>
      </c>
      <c r="G36" s="505">
        <v>73.634574000000001</v>
      </c>
    </row>
    <row r="37" spans="1:7" x14ac:dyDescent="0.35">
      <c r="A37" s="501" t="s">
        <v>39</v>
      </c>
      <c r="B37" s="502">
        <v>793.72602600000005</v>
      </c>
      <c r="C37" s="503">
        <v>1.0594740641435494</v>
      </c>
      <c r="D37" s="502">
        <v>840.93213900000001</v>
      </c>
      <c r="E37" s="502">
        <v>727.13618499999995</v>
      </c>
      <c r="F37" s="502">
        <v>245.65097900000001</v>
      </c>
      <c r="G37" s="502">
        <v>972.78716399999996</v>
      </c>
    </row>
    <row r="38" spans="1:7" x14ac:dyDescent="0.35">
      <c r="A38" s="504" t="s">
        <v>40</v>
      </c>
      <c r="B38" s="505">
        <v>321.871961</v>
      </c>
      <c r="C38" s="506">
        <v>1.0609012016570738</v>
      </c>
      <c r="D38" s="505">
        <v>341.47435000000002</v>
      </c>
      <c r="E38" s="505">
        <v>295.26562799999999</v>
      </c>
      <c r="F38" s="505">
        <v>99.750626999999994</v>
      </c>
      <c r="G38" s="505">
        <v>395.016255</v>
      </c>
    </row>
    <row r="39" spans="1:7" x14ac:dyDescent="0.35">
      <c r="A39" s="501" t="s">
        <v>41</v>
      </c>
      <c r="B39" s="502">
        <v>16.553008999999999</v>
      </c>
      <c r="C39" s="503">
        <v>1.0965633063014772</v>
      </c>
      <c r="D39" s="502">
        <v>18.151422</v>
      </c>
      <c r="E39" s="502">
        <v>15.69515</v>
      </c>
      <c r="F39" s="502">
        <v>5.3023480000000003</v>
      </c>
      <c r="G39" s="502">
        <v>20.997498</v>
      </c>
    </row>
    <row r="40" spans="1:7" x14ac:dyDescent="0.35">
      <c r="A40" s="504" t="s">
        <v>11</v>
      </c>
      <c r="B40" s="505">
        <v>279.676827</v>
      </c>
      <c r="C40" s="506">
        <v>1.0594740641435494</v>
      </c>
      <c r="D40" s="505">
        <v>296.31034499999998</v>
      </c>
      <c r="E40" s="505">
        <v>256.21327100000002</v>
      </c>
      <c r="F40" s="505">
        <v>86.557432000000006</v>
      </c>
      <c r="G40" s="505">
        <v>342.77070300000003</v>
      </c>
    </row>
    <row r="41" spans="1:7" x14ac:dyDescent="0.35">
      <c r="A41" s="501" t="s">
        <v>12</v>
      </c>
      <c r="B41" s="502">
        <v>140.15674899999999</v>
      </c>
      <c r="C41" s="503">
        <v>1.067428375591011</v>
      </c>
      <c r="D41" s="502">
        <v>149.607291</v>
      </c>
      <c r="E41" s="502">
        <v>129.36225099999999</v>
      </c>
      <c r="F41" s="502">
        <v>43.702905000000001</v>
      </c>
      <c r="G41" s="502">
        <v>173.065156</v>
      </c>
    </row>
    <row r="42" spans="1:7" x14ac:dyDescent="0.35">
      <c r="A42" s="504" t="s">
        <v>42</v>
      </c>
      <c r="B42" s="505">
        <v>157.90959799999999</v>
      </c>
      <c r="C42" s="506">
        <v>1.0594740641435494</v>
      </c>
      <c r="D42" s="505">
        <v>167.30112399999999</v>
      </c>
      <c r="E42" s="505">
        <v>144.661733</v>
      </c>
      <c r="F42" s="505">
        <v>48.871583000000001</v>
      </c>
      <c r="G42" s="505">
        <v>193.53331600000001</v>
      </c>
    </row>
    <row r="43" spans="1:7" x14ac:dyDescent="0.35">
      <c r="A43" s="501" t="s">
        <v>43</v>
      </c>
      <c r="B43" s="502">
        <v>302.808831</v>
      </c>
      <c r="C43" s="503">
        <v>1.0594740641435494</v>
      </c>
      <c r="D43" s="502">
        <v>320.81810300000001</v>
      </c>
      <c r="E43" s="502">
        <v>277.40460899999999</v>
      </c>
      <c r="F43" s="502">
        <v>93.716576000000003</v>
      </c>
      <c r="G43" s="502">
        <v>371.12118500000003</v>
      </c>
    </row>
    <row r="44" spans="1:7" x14ac:dyDescent="0.35">
      <c r="A44" s="504" t="s">
        <v>13</v>
      </c>
      <c r="B44" s="505">
        <v>37.521917000000002</v>
      </c>
      <c r="C44" s="506">
        <v>1.0594740641435494</v>
      </c>
      <c r="D44" s="505">
        <v>39.753498</v>
      </c>
      <c r="E44" s="505">
        <v>34.374006999999999</v>
      </c>
      <c r="F44" s="505">
        <v>11.612691999999999</v>
      </c>
      <c r="G44" s="505">
        <v>45.986699000000002</v>
      </c>
    </row>
    <row r="45" spans="1:7" x14ac:dyDescent="0.35">
      <c r="A45" s="501" t="s">
        <v>44</v>
      </c>
      <c r="B45" s="502">
        <v>116.226507</v>
      </c>
      <c r="C45" s="503">
        <v>1.0626814910868438</v>
      </c>
      <c r="D45" s="502">
        <v>123.511758</v>
      </c>
      <c r="E45" s="502">
        <v>106.797997</v>
      </c>
      <c r="F45" s="502">
        <v>36.079943999999998</v>
      </c>
      <c r="G45" s="502">
        <v>142.87794099999999</v>
      </c>
    </row>
    <row r="46" spans="1:7" x14ac:dyDescent="0.35">
      <c r="A46" s="504" t="s">
        <v>45</v>
      </c>
      <c r="B46" s="505">
        <v>15.22368</v>
      </c>
      <c r="C46" s="506">
        <v>1.07137724330324</v>
      </c>
      <c r="D46" s="505">
        <v>16.310303999999999</v>
      </c>
      <c r="E46" s="505">
        <v>14.103173999999999</v>
      </c>
      <c r="F46" s="505">
        <v>4.7645249999999999</v>
      </c>
      <c r="G46" s="505">
        <v>18.867699000000002</v>
      </c>
    </row>
    <row r="47" spans="1:7" x14ac:dyDescent="0.35">
      <c r="A47" s="501" t="s">
        <v>46</v>
      </c>
      <c r="B47" s="502">
        <v>161.62595400000001</v>
      </c>
      <c r="C47" s="503">
        <v>1.0594740641435494</v>
      </c>
      <c r="D47" s="502">
        <v>171.238506</v>
      </c>
      <c r="E47" s="502">
        <v>148.066304</v>
      </c>
      <c r="F47" s="502">
        <v>50.021760999999998</v>
      </c>
      <c r="G47" s="502">
        <v>198.088065</v>
      </c>
    </row>
    <row r="48" spans="1:7" x14ac:dyDescent="0.35">
      <c r="A48" s="504" t="s">
        <v>47</v>
      </c>
      <c r="B48" s="505">
        <v>865.56715399999996</v>
      </c>
      <c r="C48" s="506">
        <v>1.0673553210080078</v>
      </c>
      <c r="D48" s="505">
        <v>923.86770799999999</v>
      </c>
      <c r="E48" s="505">
        <v>798.84881199999995</v>
      </c>
      <c r="F48" s="505">
        <v>269.87790999999999</v>
      </c>
      <c r="G48" s="505">
        <v>1068.7267220000001</v>
      </c>
    </row>
    <row r="49" spans="1:9" x14ac:dyDescent="0.35">
      <c r="A49" s="501" t="s">
        <v>48</v>
      </c>
      <c r="B49" s="502">
        <v>47.854444000000001</v>
      </c>
      <c r="C49" s="503">
        <v>1.0677688197409194</v>
      </c>
      <c r="D49" s="502">
        <v>51.097482999999997</v>
      </c>
      <c r="E49" s="502">
        <v>44.18291</v>
      </c>
      <c r="F49" s="502">
        <v>14.926468</v>
      </c>
      <c r="G49" s="502">
        <v>59.109378</v>
      </c>
    </row>
    <row r="50" spans="1:9" x14ac:dyDescent="0.35">
      <c r="A50" s="504" t="s">
        <v>49</v>
      </c>
      <c r="B50" s="505">
        <v>12.715671</v>
      </c>
      <c r="C50" s="506">
        <v>1.0594740641435494</v>
      </c>
      <c r="D50" s="505">
        <v>13.471924</v>
      </c>
      <c r="E50" s="505">
        <v>11.648887</v>
      </c>
      <c r="F50" s="505">
        <v>3.9353850000000001</v>
      </c>
      <c r="G50" s="505">
        <v>15.584272</v>
      </c>
    </row>
    <row r="51" spans="1:9" x14ac:dyDescent="0.35">
      <c r="A51" s="501" t="s">
        <v>14</v>
      </c>
      <c r="B51" s="502">
        <v>201.413185</v>
      </c>
      <c r="C51" s="503">
        <v>1.0626260622319517</v>
      </c>
      <c r="D51" s="502">
        <v>214.02690000000001</v>
      </c>
      <c r="E51" s="502">
        <v>185.06452100000001</v>
      </c>
      <c r="F51" s="502">
        <v>62.520999000000003</v>
      </c>
      <c r="G51" s="502">
        <v>247.58552</v>
      </c>
    </row>
    <row r="52" spans="1:9" x14ac:dyDescent="0.35">
      <c r="A52" s="504" t="s">
        <v>50</v>
      </c>
      <c r="B52" s="505">
        <v>104.67766399999999</v>
      </c>
      <c r="C52" s="506">
        <v>1.0649233779671088</v>
      </c>
      <c r="D52" s="505">
        <v>111.473692</v>
      </c>
      <c r="E52" s="505">
        <v>96.388936999999999</v>
      </c>
      <c r="F52" s="505">
        <v>32.563414000000002</v>
      </c>
      <c r="G52" s="505">
        <v>128.95235099999999</v>
      </c>
    </row>
    <row r="53" spans="1:9" x14ac:dyDescent="0.35">
      <c r="A53" s="501" t="s">
        <v>51</v>
      </c>
      <c r="B53" s="502">
        <v>45.079582000000002</v>
      </c>
      <c r="C53" s="503">
        <v>1.0594740641435494</v>
      </c>
      <c r="D53" s="502">
        <v>47.760648000000003</v>
      </c>
      <c r="E53" s="502">
        <v>41.297618999999997</v>
      </c>
      <c r="F53" s="502">
        <v>13.95172</v>
      </c>
      <c r="G53" s="502">
        <v>55.249338999999999</v>
      </c>
    </row>
    <row r="54" spans="1:9" x14ac:dyDescent="0.35">
      <c r="A54" s="504" t="s">
        <v>52</v>
      </c>
      <c r="B54" s="505">
        <v>180.51729599999999</v>
      </c>
      <c r="C54" s="506">
        <v>1.0594740641435494</v>
      </c>
      <c r="D54" s="505">
        <v>191.25339299999999</v>
      </c>
      <c r="E54" s="505">
        <v>165.37275199999999</v>
      </c>
      <c r="F54" s="505">
        <v>55.868459000000001</v>
      </c>
      <c r="G54" s="505">
        <v>221.24121099999999</v>
      </c>
    </row>
    <row r="55" spans="1:9" x14ac:dyDescent="0.35">
      <c r="A55" s="501" t="s">
        <v>53</v>
      </c>
      <c r="B55" s="502">
        <v>9.2277480000000001</v>
      </c>
      <c r="C55" s="503">
        <v>1.0673157310182988</v>
      </c>
      <c r="D55" s="502">
        <v>9.8489210000000007</v>
      </c>
      <c r="E55" s="502">
        <v>8.5161529999999992</v>
      </c>
      <c r="F55" s="502">
        <v>2.8770419999999999</v>
      </c>
      <c r="G55" s="502">
        <v>11.393195</v>
      </c>
    </row>
    <row r="56" spans="1:9" s="513" customFormat="1" x14ac:dyDescent="0.35">
      <c r="A56" s="509" t="s">
        <v>843</v>
      </c>
      <c r="B56" s="510">
        <v>9033.0475879999995</v>
      </c>
      <c r="C56" s="511"/>
      <c r="D56" s="510">
        <v>9586.0886169999994</v>
      </c>
      <c r="E56" s="510">
        <v>8288.8875079999998</v>
      </c>
      <c r="F56" s="512">
        <v>2800.2640720000004</v>
      </c>
      <c r="G56" s="512">
        <v>11089.15158</v>
      </c>
    </row>
    <row r="57" spans="1:9" x14ac:dyDescent="0.35">
      <c r="A57" s="514" t="s">
        <v>363</v>
      </c>
      <c r="B57" s="502">
        <v>1.383737</v>
      </c>
      <c r="C57" s="515">
        <v>1.0594740641435494</v>
      </c>
      <c r="D57" s="502">
        <v>1.4660329999999999</v>
      </c>
      <c r="E57" s="502">
        <v>1.2676480000000001</v>
      </c>
      <c r="F57" s="502">
        <v>0.42825400000000002</v>
      </c>
      <c r="G57" s="502">
        <v>1.695902</v>
      </c>
      <c r="I57" s="516"/>
    </row>
    <row r="58" spans="1:9" ht="15" customHeight="1" x14ac:dyDescent="0.35">
      <c r="A58" s="517" t="s">
        <v>364</v>
      </c>
      <c r="B58" s="518">
        <v>4.8160920000000003</v>
      </c>
      <c r="C58" s="519">
        <v>1.0594740641435494</v>
      </c>
      <c r="D58" s="518">
        <v>5.102525</v>
      </c>
      <c r="E58" s="518">
        <v>4.412045</v>
      </c>
      <c r="F58" s="518">
        <v>1.490537</v>
      </c>
      <c r="G58" s="518">
        <v>5.9025819999999998</v>
      </c>
    </row>
    <row r="59" spans="1:9" x14ac:dyDescent="0.35">
      <c r="A59" s="514" t="s">
        <v>365</v>
      </c>
      <c r="B59" s="502">
        <v>0.93995600000000001</v>
      </c>
      <c r="C59" s="515">
        <v>1.06361947879024</v>
      </c>
      <c r="D59" s="502">
        <v>0.99975599999999998</v>
      </c>
      <c r="E59" s="502">
        <v>0.86446800000000001</v>
      </c>
      <c r="F59" s="502">
        <v>0.29204599999999997</v>
      </c>
      <c r="G59" s="502">
        <v>1.156514</v>
      </c>
    </row>
    <row r="60" spans="1:9" x14ac:dyDescent="0.35">
      <c r="A60" s="517" t="s">
        <v>366</v>
      </c>
      <c r="B60" s="518">
        <v>149.511584</v>
      </c>
      <c r="C60" s="519">
        <v>1.0594740641435494</v>
      </c>
      <c r="D60" s="518">
        <v>158.40364600000001</v>
      </c>
      <c r="E60" s="518">
        <v>136.96827300000001</v>
      </c>
      <c r="F60" s="518">
        <v>46.272474000000003</v>
      </c>
      <c r="G60" s="518">
        <v>183.240747</v>
      </c>
    </row>
    <row r="61" spans="1:9" x14ac:dyDescent="0.35">
      <c r="A61" s="514" t="s">
        <v>367</v>
      </c>
      <c r="B61" s="502">
        <v>4.0473489999999996</v>
      </c>
      <c r="C61" s="515">
        <v>1.0594740641435494</v>
      </c>
      <c r="D61" s="502">
        <v>4.2880609999999999</v>
      </c>
      <c r="E61" s="502">
        <v>3.707795</v>
      </c>
      <c r="F61" s="502">
        <v>1.2526170000000001</v>
      </c>
      <c r="G61" s="502">
        <v>4.9604119999999998</v>
      </c>
    </row>
    <row r="62" spans="1:9" s="513" customFormat="1" x14ac:dyDescent="0.35">
      <c r="A62" s="509" t="s">
        <v>844</v>
      </c>
      <c r="B62" s="510">
        <v>9193.7463059999991</v>
      </c>
      <c r="C62" s="511"/>
      <c r="D62" s="510">
        <v>9756.3486379999995</v>
      </c>
      <c r="E62" s="510">
        <v>8436.1077369999985</v>
      </c>
      <c r="F62" s="510">
        <v>2850.0000000000005</v>
      </c>
      <c r="G62" s="510">
        <v>11286.107737</v>
      </c>
    </row>
    <row r="64" spans="1:9" s="520" customFormat="1" ht="17.399999999999999" customHeight="1" x14ac:dyDescent="0.35">
      <c r="A64" s="571" t="s">
        <v>845</v>
      </c>
      <c r="B64" s="571"/>
      <c r="C64" s="571"/>
      <c r="D64" s="571"/>
      <c r="E64" s="571"/>
      <c r="F64" s="571"/>
      <c r="G64" s="571"/>
    </row>
    <row r="65" spans="1:9" s="520" customFormat="1" x14ac:dyDescent="0.35">
      <c r="A65" s="641" t="s">
        <v>846</v>
      </c>
      <c r="B65" s="641"/>
      <c r="C65" s="641"/>
      <c r="D65" s="641"/>
      <c r="E65" s="641"/>
      <c r="F65" s="641"/>
      <c r="G65" s="641"/>
      <c r="H65" s="276"/>
      <c r="I65" s="276"/>
    </row>
    <row r="66" spans="1:9" s="520" customFormat="1" ht="29.1" customHeight="1" x14ac:dyDescent="0.35">
      <c r="A66" s="641" t="s">
        <v>847</v>
      </c>
      <c r="B66" s="641"/>
      <c r="C66" s="641"/>
      <c r="D66" s="641"/>
      <c r="E66" s="641"/>
      <c r="F66" s="641"/>
      <c r="G66" s="641"/>
      <c r="H66" s="276"/>
      <c r="I66" s="276"/>
    </row>
    <row r="67" spans="1:9" s="520" customFormat="1" ht="36.6" customHeight="1" x14ac:dyDescent="0.35">
      <c r="A67" s="641" t="s">
        <v>848</v>
      </c>
      <c r="B67" s="641"/>
      <c r="C67" s="641"/>
      <c r="D67" s="641"/>
      <c r="E67" s="641"/>
      <c r="F67" s="641"/>
      <c r="G67" s="641"/>
      <c r="H67" s="276"/>
      <c r="I67" s="276"/>
    </row>
    <row r="68" spans="1:9" s="520" customFormat="1" x14ac:dyDescent="0.3">
      <c r="A68" s="638" t="s">
        <v>849</v>
      </c>
      <c r="B68" s="638"/>
      <c r="C68" s="638"/>
      <c r="D68" s="638"/>
      <c r="E68" s="638"/>
      <c r="F68" s="638"/>
      <c r="G68" s="638"/>
    </row>
  </sheetData>
  <mergeCells count="7">
    <mergeCell ref="A68:G68"/>
    <mergeCell ref="A1:G1"/>
    <mergeCell ref="A3:A4"/>
    <mergeCell ref="A64:G64"/>
    <mergeCell ref="A65:G65"/>
    <mergeCell ref="A66:G66"/>
    <mergeCell ref="A67:G67"/>
  </mergeCells>
  <pageMargins left="0.75" right="0.75" top="0.75" bottom="0.75" header="0.5" footer="0.5"/>
  <pageSetup fitToHeight="3" orientation="landscape" r:id="rId1"/>
  <headerFooter>
    <oddFooter>&amp;L&amp;G&amp;RPage &amp;P of &amp;N</oddFooter>
  </headerFooter>
  <rowBreaks count="2" manualBreakCount="2">
    <brk id="33" max="16383" man="1"/>
    <brk id="62" max="16383" man="1"/>
  </rowBreaks>
  <colBreaks count="1" manualBreakCount="1">
    <brk id="7" max="1048575" man="1"/>
  </colBreaks>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72"/>
  <sheetViews>
    <sheetView showGridLines="0" zoomScaleNormal="100" zoomScaleSheetLayoutView="100" zoomScalePageLayoutView="130" workbookViewId="0">
      <pane xSplit="1" ySplit="5" topLeftCell="B6" activePane="bottomRight" state="frozenSplit"/>
      <selection sqref="A1:I1"/>
      <selection pane="topRight" sqref="A1:I1"/>
      <selection pane="bottomLeft" sqref="A1:I1"/>
      <selection pane="bottomRight" sqref="A1:U1"/>
    </sheetView>
  </sheetViews>
  <sheetFormatPr defaultColWidth="8.59765625" defaultRowHeight="15" x14ac:dyDescent="0.35"/>
  <cols>
    <col min="1" max="1" width="17.3984375" style="52" customWidth="1"/>
    <col min="2" max="2" width="6.3984375" style="52" customWidth="1"/>
    <col min="3" max="3" width="2.09765625" style="53" bestFit="1" customWidth="1"/>
    <col min="4" max="4" width="8.59765625" style="52" customWidth="1"/>
    <col min="5" max="5" width="2.09765625" style="53" bestFit="1" customWidth="1"/>
    <col min="6" max="6" width="6.3984375" style="52" customWidth="1"/>
    <col min="7" max="7" width="2.09765625" style="53" bestFit="1" customWidth="1"/>
    <col min="8" max="8" width="8.59765625" style="52" customWidth="1"/>
    <col min="9" max="9" width="2.09765625" style="53" bestFit="1" customWidth="1"/>
    <col min="10" max="10" width="6.3984375" style="52" customWidth="1"/>
    <col min="11" max="11" width="2.09765625" style="53" bestFit="1" customWidth="1"/>
    <col min="12" max="12" width="8.59765625" style="52" customWidth="1"/>
    <col min="13" max="13" width="2.09765625" style="53" bestFit="1" customWidth="1"/>
    <col min="14" max="14" width="17.59765625" style="52" bestFit="1" customWidth="1"/>
    <col min="15" max="15" width="7.3984375" style="52" bestFit="1" customWidth="1"/>
    <col min="16" max="16" width="2.09765625" style="52" bestFit="1" customWidth="1"/>
    <col min="17" max="17" width="1.296875" style="48" bestFit="1" customWidth="1"/>
    <col min="18" max="18" width="6.3984375" style="52" customWidth="1"/>
    <col min="19" max="19" width="2.09765625" style="53" bestFit="1" customWidth="1"/>
    <col min="20" max="20" width="11.3984375" style="52" customWidth="1"/>
    <col min="21" max="21" width="2.09765625" style="53" bestFit="1" customWidth="1"/>
  </cols>
  <sheetData>
    <row r="1" spans="1:26" ht="30" customHeight="1" x14ac:dyDescent="0.35">
      <c r="A1" s="648" t="s">
        <v>210</v>
      </c>
      <c r="B1" s="648"/>
      <c r="C1" s="648"/>
      <c r="D1" s="648"/>
      <c r="E1" s="648"/>
      <c r="F1" s="648"/>
      <c r="G1" s="648"/>
      <c r="H1" s="648"/>
      <c r="I1" s="648"/>
      <c r="J1" s="648"/>
      <c r="K1" s="648"/>
      <c r="L1" s="648"/>
      <c r="M1" s="648"/>
      <c r="N1" s="648"/>
      <c r="O1" s="648"/>
      <c r="P1" s="648"/>
      <c r="Q1" s="648"/>
      <c r="R1" s="648"/>
      <c r="S1" s="648"/>
      <c r="T1" s="648"/>
      <c r="U1" s="648"/>
    </row>
    <row r="2" spans="1:26" x14ac:dyDescent="0.35">
      <c r="A2" s="19"/>
      <c r="B2" s="19"/>
      <c r="C2" s="19"/>
      <c r="D2" s="19"/>
      <c r="E2" s="19"/>
      <c r="F2" s="19"/>
      <c r="G2" s="19"/>
      <c r="H2" s="19"/>
      <c r="I2" s="19"/>
      <c r="J2" s="19"/>
      <c r="K2" s="19"/>
      <c r="L2" s="19"/>
      <c r="M2" s="19"/>
      <c r="N2" s="19"/>
      <c r="O2" s="19"/>
      <c r="P2" s="19"/>
      <c r="Q2" s="56"/>
      <c r="R2" s="19"/>
      <c r="S2" s="19"/>
      <c r="T2" s="19"/>
      <c r="U2" s="19"/>
    </row>
    <row r="3" spans="1:26" ht="28.35" customHeight="1" x14ac:dyDescent="0.35">
      <c r="A3" s="649" t="s">
        <v>0</v>
      </c>
      <c r="B3" s="554" t="s">
        <v>69</v>
      </c>
      <c r="C3" s="554"/>
      <c r="D3" s="554"/>
      <c r="E3" s="554"/>
      <c r="F3" s="554"/>
      <c r="G3" s="554"/>
      <c r="H3" s="554"/>
      <c r="I3" s="554"/>
      <c r="J3" s="554"/>
      <c r="K3" s="554"/>
      <c r="L3" s="554"/>
      <c r="M3" s="554"/>
      <c r="N3" s="554" t="s">
        <v>70</v>
      </c>
      <c r="O3" s="558" t="s">
        <v>71</v>
      </c>
      <c r="P3" s="559"/>
      <c r="Q3" s="559"/>
      <c r="R3" s="559"/>
      <c r="S3" s="560"/>
      <c r="T3" s="558" t="s">
        <v>72</v>
      </c>
      <c r="U3" s="560"/>
    </row>
    <row r="4" spans="1:26" ht="14.1" customHeight="1" x14ac:dyDescent="0.35">
      <c r="A4" s="650"/>
      <c r="B4" s="549" t="s">
        <v>73</v>
      </c>
      <c r="C4" s="549"/>
      <c r="D4" s="549"/>
      <c r="E4" s="549"/>
      <c r="F4" s="549" t="s">
        <v>74</v>
      </c>
      <c r="G4" s="549"/>
      <c r="H4" s="549"/>
      <c r="I4" s="549"/>
      <c r="J4" s="549" t="s">
        <v>75</v>
      </c>
      <c r="K4" s="549"/>
      <c r="L4" s="549"/>
      <c r="M4" s="549"/>
      <c r="N4" s="554"/>
      <c r="O4" s="549" t="s">
        <v>76</v>
      </c>
      <c r="P4" s="549"/>
      <c r="Q4" s="549"/>
      <c r="R4" s="627" t="s">
        <v>77</v>
      </c>
      <c r="S4" s="629"/>
      <c r="T4" s="627" t="s">
        <v>78</v>
      </c>
      <c r="U4" s="629"/>
      <c r="V4" s="20"/>
      <c r="W4" s="20"/>
      <c r="X4" s="20"/>
      <c r="Y4" s="20"/>
      <c r="Z4" s="20"/>
    </row>
    <row r="5" spans="1:26" ht="45" customHeight="1" x14ac:dyDescent="0.35">
      <c r="A5" s="651"/>
      <c r="B5" s="647" t="s">
        <v>207</v>
      </c>
      <c r="C5" s="647"/>
      <c r="D5" s="647" t="s">
        <v>208</v>
      </c>
      <c r="E5" s="647"/>
      <c r="F5" s="647" t="s">
        <v>207</v>
      </c>
      <c r="G5" s="647"/>
      <c r="H5" s="647" t="s">
        <v>208</v>
      </c>
      <c r="I5" s="647"/>
      <c r="J5" s="647" t="s">
        <v>207</v>
      </c>
      <c r="K5" s="647"/>
      <c r="L5" s="647" t="s">
        <v>208</v>
      </c>
      <c r="M5" s="647"/>
      <c r="N5" s="554"/>
      <c r="O5" s="549"/>
      <c r="P5" s="549"/>
      <c r="Q5" s="549"/>
      <c r="R5" s="645"/>
      <c r="S5" s="646"/>
      <c r="T5" s="645"/>
      <c r="U5" s="646"/>
    </row>
    <row r="6" spans="1:26" x14ac:dyDescent="0.35">
      <c r="A6" s="21" t="s">
        <v>79</v>
      </c>
      <c r="B6" s="22">
        <v>141</v>
      </c>
      <c r="C6" s="23" t="s">
        <v>1</v>
      </c>
      <c r="D6" s="22" t="s">
        <v>2</v>
      </c>
      <c r="E6" s="25"/>
      <c r="F6" s="22">
        <v>141</v>
      </c>
      <c r="G6" s="23" t="s">
        <v>1</v>
      </c>
      <c r="H6" s="22" t="s">
        <v>2</v>
      </c>
      <c r="I6" s="25"/>
      <c r="J6" s="22">
        <v>141</v>
      </c>
      <c r="K6" s="23" t="s">
        <v>1</v>
      </c>
      <c r="L6" s="26" t="s">
        <v>80</v>
      </c>
      <c r="M6" s="23" t="s">
        <v>1</v>
      </c>
      <c r="N6" s="27" t="s">
        <v>81</v>
      </c>
      <c r="O6" s="28">
        <v>312</v>
      </c>
      <c r="P6" s="29" t="s">
        <v>1</v>
      </c>
      <c r="Q6" s="251"/>
      <c r="R6" s="22" t="s">
        <v>2</v>
      </c>
      <c r="S6" s="23" t="s">
        <v>1</v>
      </c>
      <c r="T6" s="26">
        <v>141</v>
      </c>
      <c r="U6" s="23" t="s">
        <v>1</v>
      </c>
    </row>
    <row r="7" spans="1:26" x14ac:dyDescent="0.35">
      <c r="A7" s="30" t="s">
        <v>82</v>
      </c>
      <c r="B7" s="31">
        <v>177</v>
      </c>
      <c r="C7" s="32"/>
      <c r="D7" s="7" t="s">
        <v>83</v>
      </c>
      <c r="E7" s="32"/>
      <c r="F7" s="31">
        <v>177</v>
      </c>
      <c r="G7" s="32"/>
      <c r="H7" s="7" t="s">
        <v>83</v>
      </c>
      <c r="I7" s="32"/>
      <c r="J7" s="31">
        <v>177</v>
      </c>
      <c r="K7" s="32"/>
      <c r="L7" s="7" t="s">
        <v>84</v>
      </c>
      <c r="M7" s="32"/>
      <c r="N7" s="30" t="s">
        <v>85</v>
      </c>
      <c r="O7" s="31" t="s">
        <v>2</v>
      </c>
      <c r="P7" s="33"/>
      <c r="Q7" s="34"/>
      <c r="R7" s="31" t="s">
        <v>2</v>
      </c>
      <c r="S7" s="32"/>
      <c r="T7" s="7">
        <v>200</v>
      </c>
      <c r="U7" s="32"/>
    </row>
    <row r="8" spans="1:26" ht="16.2" x14ac:dyDescent="0.35">
      <c r="A8" s="27" t="s">
        <v>86</v>
      </c>
      <c r="B8" s="26">
        <v>147</v>
      </c>
      <c r="C8" s="23"/>
      <c r="D8" s="22" t="s">
        <v>2</v>
      </c>
      <c r="E8" s="251"/>
      <c r="F8" s="22">
        <v>141</v>
      </c>
      <c r="G8" s="251"/>
      <c r="H8" s="22" t="s">
        <v>2</v>
      </c>
      <c r="I8" s="251"/>
      <c r="J8" s="26">
        <v>133</v>
      </c>
      <c r="K8" s="251"/>
      <c r="L8" s="26" t="s">
        <v>87</v>
      </c>
      <c r="M8" s="251"/>
      <c r="N8" s="27" t="s">
        <v>81</v>
      </c>
      <c r="O8" s="28">
        <v>200</v>
      </c>
      <c r="P8" s="250"/>
      <c r="Q8" s="251"/>
      <c r="R8" s="22" t="s">
        <v>2</v>
      </c>
      <c r="S8" s="251"/>
      <c r="T8" s="26">
        <v>156</v>
      </c>
      <c r="U8" s="251"/>
    </row>
    <row r="9" spans="1:26" x14ac:dyDescent="0.35">
      <c r="A9" s="30" t="s">
        <v>3</v>
      </c>
      <c r="B9" s="31">
        <v>142</v>
      </c>
      <c r="C9" s="32"/>
      <c r="D9" s="31" t="s">
        <v>2</v>
      </c>
      <c r="E9" s="32"/>
      <c r="F9" s="31">
        <v>142</v>
      </c>
      <c r="G9" s="32"/>
      <c r="H9" s="31" t="s">
        <v>2</v>
      </c>
      <c r="I9" s="32"/>
      <c r="J9" s="7">
        <v>142</v>
      </c>
      <c r="K9" s="32"/>
      <c r="L9" s="7" t="s">
        <v>88</v>
      </c>
      <c r="M9" s="32"/>
      <c r="N9" s="30" t="s">
        <v>81</v>
      </c>
      <c r="O9" s="31">
        <v>211</v>
      </c>
      <c r="P9" s="39"/>
      <c r="Q9" s="32"/>
      <c r="R9" s="7">
        <v>209</v>
      </c>
      <c r="S9" s="32"/>
      <c r="T9" s="7">
        <v>209</v>
      </c>
      <c r="U9" s="32"/>
    </row>
    <row r="10" spans="1:26" ht="16.2" x14ac:dyDescent="0.35">
      <c r="A10" s="27" t="s">
        <v>18</v>
      </c>
      <c r="B10" s="22">
        <v>208</v>
      </c>
      <c r="C10" s="23"/>
      <c r="D10" s="36" t="s">
        <v>89</v>
      </c>
      <c r="E10" s="251"/>
      <c r="F10" s="22">
        <v>142</v>
      </c>
      <c r="G10" s="251"/>
      <c r="H10" s="36" t="s">
        <v>90</v>
      </c>
      <c r="I10" s="251"/>
      <c r="J10" s="26">
        <v>133</v>
      </c>
      <c r="K10" s="251"/>
      <c r="L10" s="26" t="s">
        <v>91</v>
      </c>
      <c r="M10" s="251"/>
      <c r="N10" s="21" t="s">
        <v>81</v>
      </c>
      <c r="O10" s="36">
        <v>317</v>
      </c>
      <c r="P10" s="259">
        <v>6</v>
      </c>
      <c r="Q10" s="37"/>
      <c r="R10" s="36">
        <v>317</v>
      </c>
      <c r="S10" s="251"/>
      <c r="T10" s="26">
        <v>208</v>
      </c>
      <c r="U10" s="251"/>
    </row>
    <row r="11" spans="1:26" x14ac:dyDescent="0.35">
      <c r="A11" s="30" t="s">
        <v>92</v>
      </c>
      <c r="B11" s="31">
        <v>142</v>
      </c>
      <c r="C11" s="32"/>
      <c r="D11" s="31" t="s">
        <v>2</v>
      </c>
      <c r="E11" s="32"/>
      <c r="F11" s="31">
        <v>142</v>
      </c>
      <c r="G11" s="32"/>
      <c r="H11" s="35"/>
      <c r="I11" s="32"/>
      <c r="J11" s="7">
        <v>142</v>
      </c>
      <c r="K11" s="32"/>
      <c r="L11" s="7" t="s">
        <v>93</v>
      </c>
      <c r="M11" s="32"/>
      <c r="N11" s="30" t="s">
        <v>81</v>
      </c>
      <c r="O11" s="7">
        <v>260</v>
      </c>
      <c r="P11" s="39"/>
      <c r="Q11" s="32"/>
      <c r="R11" s="31" t="s">
        <v>2</v>
      </c>
      <c r="S11" s="32"/>
      <c r="T11" s="7" t="s">
        <v>94</v>
      </c>
      <c r="U11" s="32"/>
    </row>
    <row r="12" spans="1:26" x14ac:dyDescent="0.35">
      <c r="A12" s="21" t="s">
        <v>95</v>
      </c>
      <c r="B12" s="22">
        <v>196</v>
      </c>
      <c r="C12" s="23"/>
      <c r="D12" s="22" t="s">
        <v>2</v>
      </c>
      <c r="E12" s="251"/>
      <c r="F12" s="22">
        <v>196</v>
      </c>
      <c r="G12" s="251"/>
      <c r="H12" s="22" t="s">
        <v>2</v>
      </c>
      <c r="I12" s="251"/>
      <c r="J12" s="22">
        <v>196</v>
      </c>
      <c r="K12" s="251"/>
      <c r="L12" s="22" t="s">
        <v>2</v>
      </c>
      <c r="M12" s="251"/>
      <c r="N12" s="21" t="s">
        <v>96</v>
      </c>
      <c r="O12" s="28">
        <v>318</v>
      </c>
      <c r="P12" s="29"/>
      <c r="Q12" s="38"/>
      <c r="R12" s="22" t="s">
        <v>2</v>
      </c>
      <c r="S12" s="251"/>
      <c r="T12" s="26">
        <v>258</v>
      </c>
      <c r="U12" s="251"/>
    </row>
    <row r="13" spans="1:26" x14ac:dyDescent="0.35">
      <c r="A13" s="30" t="s">
        <v>97</v>
      </c>
      <c r="B13" s="7">
        <v>212</v>
      </c>
      <c r="C13" s="32"/>
      <c r="D13" s="7" t="s">
        <v>98</v>
      </c>
      <c r="E13" s="32"/>
      <c r="F13" s="31">
        <v>142</v>
      </c>
      <c r="G13" s="32"/>
      <c r="H13" s="31" t="s">
        <v>2</v>
      </c>
      <c r="I13" s="32"/>
      <c r="J13" s="7">
        <v>133</v>
      </c>
      <c r="K13" s="32"/>
      <c r="L13" s="7" t="s">
        <v>99</v>
      </c>
      <c r="M13" s="32"/>
      <c r="N13" s="30" t="s">
        <v>81</v>
      </c>
      <c r="O13" s="7">
        <v>212</v>
      </c>
      <c r="P13" s="39"/>
      <c r="Q13" s="32"/>
      <c r="R13" s="31" t="s">
        <v>2</v>
      </c>
      <c r="S13" s="32"/>
      <c r="T13" s="7">
        <v>212</v>
      </c>
      <c r="U13" s="32"/>
    </row>
    <row r="14" spans="1:26" x14ac:dyDescent="0.35">
      <c r="A14" s="21" t="s">
        <v>4</v>
      </c>
      <c r="B14" s="26">
        <v>319</v>
      </c>
      <c r="C14" s="23"/>
      <c r="D14" s="26" t="s">
        <v>100</v>
      </c>
      <c r="E14" s="251"/>
      <c r="F14" s="26">
        <v>319</v>
      </c>
      <c r="G14" s="251"/>
      <c r="H14" s="26" t="s">
        <v>101</v>
      </c>
      <c r="I14" s="251"/>
      <c r="J14" s="26">
        <v>319</v>
      </c>
      <c r="K14" s="251"/>
      <c r="L14" s="26" t="s">
        <v>102</v>
      </c>
      <c r="M14" s="251"/>
      <c r="N14" s="10" t="s">
        <v>85</v>
      </c>
      <c r="O14" s="22" t="s">
        <v>2</v>
      </c>
      <c r="P14" s="250"/>
      <c r="Q14" s="251"/>
      <c r="R14" s="22" t="s">
        <v>2</v>
      </c>
      <c r="S14" s="251"/>
      <c r="T14" s="26">
        <v>319</v>
      </c>
      <c r="U14" s="251"/>
    </row>
    <row r="15" spans="1:26" ht="16.2" x14ac:dyDescent="0.35">
      <c r="A15" s="30" t="s">
        <v>5</v>
      </c>
      <c r="B15" s="7">
        <v>206</v>
      </c>
      <c r="C15" s="32"/>
      <c r="D15" s="7" t="s">
        <v>103</v>
      </c>
      <c r="E15" s="32"/>
      <c r="F15" s="31">
        <v>140</v>
      </c>
      <c r="G15" s="32"/>
      <c r="H15" s="35"/>
      <c r="I15" s="32"/>
      <c r="J15" s="7">
        <v>133</v>
      </c>
      <c r="K15" s="32"/>
      <c r="L15" s="7" t="s">
        <v>104</v>
      </c>
      <c r="M15" s="32"/>
      <c r="N15" s="30" t="s">
        <v>81</v>
      </c>
      <c r="O15" s="7">
        <v>210</v>
      </c>
      <c r="P15" s="260">
        <v>7</v>
      </c>
      <c r="Q15" s="40"/>
      <c r="R15" s="31" t="s">
        <v>2</v>
      </c>
      <c r="S15" s="32"/>
      <c r="T15" s="7">
        <v>191</v>
      </c>
      <c r="U15" s="32"/>
    </row>
    <row r="16" spans="1:26" x14ac:dyDescent="0.35">
      <c r="A16" s="21" t="s">
        <v>105</v>
      </c>
      <c r="B16" s="22">
        <v>205</v>
      </c>
      <c r="C16" s="23"/>
      <c r="D16" s="22" t="s">
        <v>2</v>
      </c>
      <c r="E16" s="251"/>
      <c r="F16" s="22">
        <v>149</v>
      </c>
      <c r="G16" s="251"/>
      <c r="H16" s="22" t="s">
        <v>2</v>
      </c>
      <c r="I16" s="251"/>
      <c r="J16" s="26">
        <v>133</v>
      </c>
      <c r="K16" s="251"/>
      <c r="L16" s="26" t="s">
        <v>106</v>
      </c>
      <c r="M16" s="251"/>
      <c r="N16" s="27" t="s">
        <v>81</v>
      </c>
      <c r="O16" s="28">
        <v>247</v>
      </c>
      <c r="P16" s="29"/>
      <c r="Q16" s="38"/>
      <c r="R16" s="22" t="s">
        <v>2</v>
      </c>
      <c r="S16" s="251"/>
      <c r="T16" s="26">
        <v>220</v>
      </c>
      <c r="U16" s="251"/>
    </row>
    <row r="17" spans="1:21" x14ac:dyDescent="0.35">
      <c r="A17" s="30" t="s">
        <v>107</v>
      </c>
      <c r="B17" s="31">
        <v>191</v>
      </c>
      <c r="C17" s="32"/>
      <c r="D17" s="7" t="s">
        <v>108</v>
      </c>
      <c r="E17" s="32"/>
      <c r="F17" s="31">
        <v>139</v>
      </c>
      <c r="G17" s="32"/>
      <c r="H17" s="7" t="s">
        <v>109</v>
      </c>
      <c r="I17" s="32"/>
      <c r="J17" s="7">
        <v>133</v>
      </c>
      <c r="K17" s="32"/>
      <c r="L17" s="7" t="s">
        <v>110</v>
      </c>
      <c r="M17" s="32"/>
      <c r="N17" s="30" t="s">
        <v>85</v>
      </c>
      <c r="O17" s="31" t="s">
        <v>2</v>
      </c>
      <c r="P17" s="33"/>
      <c r="Q17" s="34"/>
      <c r="R17" s="31" t="s">
        <v>2</v>
      </c>
      <c r="S17" s="32"/>
      <c r="T17" s="7">
        <v>191</v>
      </c>
      <c r="U17" s="32"/>
    </row>
    <row r="18" spans="1:21" x14ac:dyDescent="0.35">
      <c r="A18" s="21" t="s">
        <v>111</v>
      </c>
      <c r="B18" s="22">
        <v>142</v>
      </c>
      <c r="C18" s="23"/>
      <c r="D18" s="22" t="s">
        <v>2</v>
      </c>
      <c r="E18" s="251"/>
      <c r="F18" s="22">
        <v>142</v>
      </c>
      <c r="G18" s="251"/>
      <c r="H18" s="22" t="s">
        <v>2</v>
      </c>
      <c r="I18" s="251"/>
      <c r="J18" s="26">
        <v>133</v>
      </c>
      <c r="K18" s="251"/>
      <c r="L18" s="26" t="s">
        <v>112</v>
      </c>
      <c r="M18" s="251"/>
      <c r="N18" s="21" t="s">
        <v>81</v>
      </c>
      <c r="O18" s="28">
        <v>185</v>
      </c>
      <c r="P18" s="29"/>
      <c r="Q18" s="38"/>
      <c r="R18" s="22" t="s">
        <v>2</v>
      </c>
      <c r="S18" s="251"/>
      <c r="T18" s="26">
        <v>133</v>
      </c>
      <c r="U18" s="251"/>
    </row>
    <row r="19" spans="1:21" x14ac:dyDescent="0.35">
      <c r="A19" s="30" t="s">
        <v>113</v>
      </c>
      <c r="B19" s="31">
        <v>142</v>
      </c>
      <c r="C19" s="32"/>
      <c r="D19" s="31" t="s">
        <v>2</v>
      </c>
      <c r="E19" s="32"/>
      <c r="F19" s="31">
        <v>142</v>
      </c>
      <c r="G19" s="32"/>
      <c r="H19" s="31" t="s">
        <v>2</v>
      </c>
      <c r="I19" s="32"/>
      <c r="J19" s="31">
        <v>142</v>
      </c>
      <c r="K19" s="32"/>
      <c r="L19" s="7" t="s">
        <v>93</v>
      </c>
      <c r="M19" s="32"/>
      <c r="N19" s="30" t="s">
        <v>81</v>
      </c>
      <c r="O19" s="7">
        <v>313</v>
      </c>
      <c r="P19" s="39"/>
      <c r="Q19" s="32"/>
      <c r="R19" s="7">
        <v>208</v>
      </c>
      <c r="S19" s="32"/>
      <c r="T19" s="7">
        <v>208</v>
      </c>
      <c r="U19" s="32"/>
    </row>
    <row r="20" spans="1:21" x14ac:dyDescent="0.35">
      <c r="A20" s="21" t="s">
        <v>114</v>
      </c>
      <c r="B20" s="26">
        <v>208</v>
      </c>
      <c r="C20" s="23"/>
      <c r="D20" s="22" t="s">
        <v>115</v>
      </c>
      <c r="E20" s="251"/>
      <c r="F20" s="26">
        <v>158</v>
      </c>
      <c r="G20" s="251"/>
      <c r="H20" s="22" t="s">
        <v>116</v>
      </c>
      <c r="I20" s="251"/>
      <c r="J20" s="26">
        <v>158</v>
      </c>
      <c r="K20" s="251"/>
      <c r="L20" s="26" t="s">
        <v>117</v>
      </c>
      <c r="M20" s="251"/>
      <c r="N20" s="21" t="s">
        <v>81</v>
      </c>
      <c r="O20" s="28">
        <v>250</v>
      </c>
      <c r="P20" s="29"/>
      <c r="Q20" s="38"/>
      <c r="R20" s="22" t="s">
        <v>2</v>
      </c>
      <c r="S20" s="251"/>
      <c r="T20" s="26">
        <v>208</v>
      </c>
      <c r="U20" s="251"/>
    </row>
    <row r="21" spans="1:21" x14ac:dyDescent="0.35">
      <c r="A21" s="30" t="s">
        <v>6</v>
      </c>
      <c r="B21" s="7">
        <v>375</v>
      </c>
      <c r="C21" s="32"/>
      <c r="D21" s="7" t="s">
        <v>118</v>
      </c>
      <c r="E21" s="32"/>
      <c r="F21" s="31">
        <v>167</v>
      </c>
      <c r="G21" s="32"/>
      <c r="H21" s="31" t="s">
        <v>2</v>
      </c>
      <c r="I21" s="32"/>
      <c r="J21" s="7">
        <v>167</v>
      </c>
      <c r="K21" s="32"/>
      <c r="L21" s="7" t="s">
        <v>119</v>
      </c>
      <c r="M21" s="32"/>
      <c r="N21" s="30" t="s">
        <v>81</v>
      </c>
      <c r="O21" s="7">
        <v>302</v>
      </c>
      <c r="P21" s="39"/>
      <c r="Q21" s="32"/>
      <c r="R21" s="31" t="s">
        <v>2</v>
      </c>
      <c r="S21" s="32"/>
      <c r="T21" s="7">
        <v>375</v>
      </c>
      <c r="U21" s="32"/>
    </row>
    <row r="22" spans="1:21" x14ac:dyDescent="0.35">
      <c r="A22" s="21" t="s">
        <v>120</v>
      </c>
      <c r="B22" s="22">
        <v>166</v>
      </c>
      <c r="C22" s="23"/>
      <c r="D22" s="22" t="s">
        <v>2</v>
      </c>
      <c r="E22" s="251"/>
      <c r="F22" s="22">
        <v>149</v>
      </c>
      <c r="G22" s="251"/>
      <c r="H22" s="22" t="s">
        <v>2</v>
      </c>
      <c r="I22" s="251"/>
      <c r="J22" s="26">
        <v>133</v>
      </c>
      <c r="K22" s="251"/>
      <c r="L22" s="26" t="s">
        <v>106</v>
      </c>
      <c r="M22" s="251"/>
      <c r="N22" s="27" t="s">
        <v>81</v>
      </c>
      <c r="O22" s="28">
        <v>239</v>
      </c>
      <c r="P22" s="29"/>
      <c r="Q22" s="38"/>
      <c r="R22" s="22" t="s">
        <v>2</v>
      </c>
      <c r="S22" s="251"/>
      <c r="T22" s="26">
        <v>166</v>
      </c>
      <c r="U22" s="251"/>
    </row>
    <row r="23" spans="1:21" x14ac:dyDescent="0.35">
      <c r="A23" s="30" t="s">
        <v>121</v>
      </c>
      <c r="B23" s="31">
        <v>195</v>
      </c>
      <c r="C23" s="32"/>
      <c r="D23" s="31" t="s">
        <v>2</v>
      </c>
      <c r="E23" s="32"/>
      <c r="F23" s="31">
        <v>142</v>
      </c>
      <c r="G23" s="32"/>
      <c r="H23" s="7" t="s">
        <v>122</v>
      </c>
      <c r="I23" s="32"/>
      <c r="J23" s="7">
        <v>133</v>
      </c>
      <c r="K23" s="32"/>
      <c r="L23" s="7" t="s">
        <v>123</v>
      </c>
      <c r="M23" s="32"/>
      <c r="N23" s="30" t="s">
        <v>81</v>
      </c>
      <c r="O23" s="7">
        <v>213</v>
      </c>
      <c r="P23" s="39"/>
      <c r="Q23" s="32"/>
      <c r="R23" s="31" t="s">
        <v>2</v>
      </c>
      <c r="S23" s="32"/>
      <c r="T23" s="7">
        <v>195</v>
      </c>
      <c r="U23" s="32"/>
    </row>
    <row r="24" spans="1:21" x14ac:dyDescent="0.35">
      <c r="A24" s="21" t="s">
        <v>124</v>
      </c>
      <c r="B24" s="22">
        <v>142</v>
      </c>
      <c r="C24" s="23"/>
      <c r="D24" s="36" t="s">
        <v>125</v>
      </c>
      <c r="E24" s="251"/>
      <c r="F24" s="22">
        <v>142</v>
      </c>
      <c r="G24" s="251"/>
      <c r="H24" s="36" t="s">
        <v>125</v>
      </c>
      <c r="I24" s="251"/>
      <c r="J24" s="26">
        <v>142</v>
      </c>
      <c r="K24" s="251"/>
      <c r="L24" s="26" t="s">
        <v>126</v>
      </c>
      <c r="M24" s="251"/>
      <c r="N24" s="21" t="s">
        <v>81</v>
      </c>
      <c r="O24" s="28">
        <v>250</v>
      </c>
      <c r="P24" s="29"/>
      <c r="Q24" s="38"/>
      <c r="R24" s="36">
        <v>209</v>
      </c>
      <c r="S24" s="251"/>
      <c r="T24" s="26">
        <v>133</v>
      </c>
      <c r="U24" s="251"/>
    </row>
    <row r="25" spans="1:21" x14ac:dyDescent="0.35">
      <c r="A25" s="30" t="s">
        <v>127</v>
      </c>
      <c r="B25" s="31">
        <v>191</v>
      </c>
      <c r="C25" s="32"/>
      <c r="D25" s="31" t="s">
        <v>2</v>
      </c>
      <c r="E25" s="32"/>
      <c r="F25" s="7">
        <v>157</v>
      </c>
      <c r="G25" s="32"/>
      <c r="H25" s="7" t="s">
        <v>128</v>
      </c>
      <c r="I25" s="32"/>
      <c r="J25" s="7">
        <v>157</v>
      </c>
      <c r="K25" s="32"/>
      <c r="L25" s="7" t="s">
        <v>129</v>
      </c>
      <c r="M25" s="32"/>
      <c r="N25" s="30" t="s">
        <v>81</v>
      </c>
      <c r="O25" s="7">
        <v>208</v>
      </c>
      <c r="P25" s="39"/>
      <c r="Q25" s="32"/>
      <c r="R25" s="31" t="s">
        <v>2</v>
      </c>
      <c r="S25" s="32"/>
      <c r="T25" s="7">
        <v>209</v>
      </c>
      <c r="U25" s="32"/>
    </row>
    <row r="26" spans="1:21" x14ac:dyDescent="0.35">
      <c r="A26" s="21" t="s">
        <v>130</v>
      </c>
      <c r="B26" s="22">
        <v>194</v>
      </c>
      <c r="C26" s="23"/>
      <c r="D26" s="36" t="s">
        <v>131</v>
      </c>
      <c r="E26" s="251"/>
      <c r="F26" s="22">
        <v>138</v>
      </c>
      <c r="G26" s="251"/>
      <c r="H26" s="36" t="s">
        <v>132</v>
      </c>
      <c r="I26" s="251"/>
      <c r="J26" s="26">
        <v>133</v>
      </c>
      <c r="K26" s="251"/>
      <c r="L26" s="26" t="s">
        <v>133</v>
      </c>
      <c r="M26" s="251"/>
      <c r="N26" s="10" t="s">
        <v>85</v>
      </c>
      <c r="O26" s="22" t="s">
        <v>2</v>
      </c>
      <c r="P26" s="250"/>
      <c r="Q26" s="251"/>
      <c r="R26" s="22" t="s">
        <v>2</v>
      </c>
      <c r="S26" s="251"/>
      <c r="T26" s="26">
        <v>259</v>
      </c>
      <c r="U26" s="251"/>
    </row>
    <row r="27" spans="1:21" x14ac:dyDescent="0.35">
      <c r="A27" s="30" t="s">
        <v>7</v>
      </c>
      <c r="B27" s="7">
        <v>200</v>
      </c>
      <c r="C27" s="32"/>
      <c r="D27" s="7" t="s">
        <v>134</v>
      </c>
      <c r="E27" s="32"/>
      <c r="F27" s="7">
        <v>150</v>
      </c>
      <c r="G27" s="32"/>
      <c r="H27" s="7" t="s">
        <v>135</v>
      </c>
      <c r="I27" s="32"/>
      <c r="J27" s="7">
        <v>150</v>
      </c>
      <c r="K27" s="32"/>
      <c r="L27" s="7" t="s">
        <v>136</v>
      </c>
      <c r="M27" s="32"/>
      <c r="N27" s="30" t="s">
        <v>81</v>
      </c>
      <c r="O27" s="7">
        <v>300</v>
      </c>
      <c r="P27" s="39"/>
      <c r="Q27" s="32"/>
      <c r="R27" s="41">
        <v>200</v>
      </c>
      <c r="S27" s="32"/>
      <c r="T27" s="41">
        <v>200</v>
      </c>
      <c r="U27" s="32"/>
    </row>
    <row r="28" spans="1:21" x14ac:dyDescent="0.35">
      <c r="A28" s="21" t="s">
        <v>137</v>
      </c>
      <c r="B28" s="22">
        <v>195</v>
      </c>
      <c r="C28" s="23"/>
      <c r="D28" s="22" t="s">
        <v>2</v>
      </c>
      <c r="E28" s="251"/>
      <c r="F28" s="26">
        <v>160</v>
      </c>
      <c r="G28" s="251"/>
      <c r="H28" s="26" t="s">
        <v>138</v>
      </c>
      <c r="I28" s="251"/>
      <c r="J28" s="26">
        <v>160</v>
      </c>
      <c r="K28" s="251"/>
      <c r="L28" s="26" t="s">
        <v>139</v>
      </c>
      <c r="M28" s="251"/>
      <c r="N28" s="21" t="s">
        <v>81</v>
      </c>
      <c r="O28" s="28">
        <v>212</v>
      </c>
      <c r="P28" s="29"/>
      <c r="Q28" s="38"/>
      <c r="R28" s="26">
        <v>195</v>
      </c>
      <c r="S28" s="251"/>
      <c r="T28" s="26">
        <v>195</v>
      </c>
      <c r="U28" s="251"/>
    </row>
    <row r="29" spans="1:21" ht="16.2" x14ac:dyDescent="0.35">
      <c r="A29" s="12" t="s">
        <v>140</v>
      </c>
      <c r="B29" s="31">
        <v>275</v>
      </c>
      <c r="C29" s="32"/>
      <c r="D29" s="7" t="s">
        <v>141</v>
      </c>
      <c r="E29" s="32"/>
      <c r="F29" s="31">
        <v>275</v>
      </c>
      <c r="G29" s="32"/>
      <c r="H29" s="31" t="s">
        <v>2</v>
      </c>
      <c r="I29" s="32"/>
      <c r="J29" s="31">
        <v>275</v>
      </c>
      <c r="K29" s="32"/>
      <c r="L29" s="35"/>
      <c r="M29" s="32"/>
      <c r="N29" s="30" t="s">
        <v>81</v>
      </c>
      <c r="O29" s="31" t="s">
        <v>2</v>
      </c>
      <c r="P29" s="33"/>
      <c r="Q29" s="34"/>
      <c r="R29" s="7">
        <v>278</v>
      </c>
      <c r="S29" s="32"/>
      <c r="T29" s="7">
        <v>278</v>
      </c>
      <c r="U29" s="32"/>
    </row>
    <row r="30" spans="1:21" x14ac:dyDescent="0.35">
      <c r="A30" s="21" t="s">
        <v>142</v>
      </c>
      <c r="B30" s="22">
        <v>194</v>
      </c>
      <c r="C30" s="23"/>
      <c r="D30" s="22" t="s">
        <v>2</v>
      </c>
      <c r="E30" s="251"/>
      <c r="F30" s="22">
        <v>143</v>
      </c>
      <c r="G30" s="251"/>
      <c r="H30" s="22" t="s">
        <v>2</v>
      </c>
      <c r="I30" s="251"/>
      <c r="J30" s="26">
        <v>133</v>
      </c>
      <c r="K30" s="251"/>
      <c r="L30" s="26" t="s">
        <v>112</v>
      </c>
      <c r="M30" s="251"/>
      <c r="N30" s="27" t="s">
        <v>81</v>
      </c>
      <c r="O30" s="28">
        <v>209</v>
      </c>
      <c r="P30" s="29"/>
      <c r="Q30" s="38"/>
      <c r="R30" s="22" t="s">
        <v>2</v>
      </c>
      <c r="S30" s="251"/>
      <c r="T30" s="26">
        <v>194</v>
      </c>
      <c r="U30" s="251"/>
    </row>
    <row r="31" spans="1:21" x14ac:dyDescent="0.35">
      <c r="A31" s="30" t="s">
        <v>8</v>
      </c>
      <c r="B31" s="31">
        <v>196</v>
      </c>
      <c r="C31" s="32"/>
      <c r="D31" s="35"/>
      <c r="E31" s="32"/>
      <c r="F31" s="31">
        <v>148</v>
      </c>
      <c r="G31" s="32"/>
      <c r="H31" s="7" t="s">
        <v>143</v>
      </c>
      <c r="I31" s="32"/>
      <c r="J31" s="31">
        <v>148</v>
      </c>
      <c r="K31" s="32"/>
      <c r="L31" s="31" t="s">
        <v>144</v>
      </c>
      <c r="M31" s="32"/>
      <c r="N31" s="30" t="s">
        <v>81</v>
      </c>
      <c r="O31" s="7">
        <v>300</v>
      </c>
      <c r="P31" s="39"/>
      <c r="Q31" s="32"/>
      <c r="R31" s="31" t="s">
        <v>2</v>
      </c>
      <c r="S31" s="32"/>
      <c r="T31" s="7">
        <v>196</v>
      </c>
      <c r="U31" s="32"/>
    </row>
    <row r="32" spans="1:21" x14ac:dyDescent="0.35">
      <c r="A32" s="21" t="s">
        <v>9</v>
      </c>
      <c r="B32" s="22">
        <v>143</v>
      </c>
      <c r="C32" s="23"/>
      <c r="D32" s="22" t="s">
        <v>2</v>
      </c>
      <c r="E32" s="251"/>
      <c r="F32" s="22">
        <v>143</v>
      </c>
      <c r="G32" s="251"/>
      <c r="H32" s="22" t="s">
        <v>2</v>
      </c>
      <c r="I32" s="251"/>
      <c r="J32" s="26">
        <v>133</v>
      </c>
      <c r="K32" s="251"/>
      <c r="L32" s="26" t="s">
        <v>145</v>
      </c>
      <c r="M32" s="251"/>
      <c r="N32" s="21" t="s">
        <v>81</v>
      </c>
      <c r="O32" s="28">
        <v>261</v>
      </c>
      <c r="P32" s="29"/>
      <c r="Q32" s="38"/>
      <c r="R32" s="22" t="s">
        <v>2</v>
      </c>
      <c r="S32" s="251"/>
      <c r="T32" s="26">
        <v>157</v>
      </c>
      <c r="U32" s="251"/>
    </row>
    <row r="33" spans="1:21" x14ac:dyDescent="0.35">
      <c r="A33" s="30" t="s">
        <v>146</v>
      </c>
      <c r="B33" s="31">
        <v>162</v>
      </c>
      <c r="C33" s="32"/>
      <c r="D33" s="31" t="s">
        <v>147</v>
      </c>
      <c r="E33" s="32"/>
      <c r="F33" s="31">
        <v>145</v>
      </c>
      <c r="G33" s="32"/>
      <c r="H33" s="31" t="s">
        <v>148</v>
      </c>
      <c r="I33" s="32"/>
      <c r="J33" s="42">
        <v>133</v>
      </c>
      <c r="K33" s="32"/>
      <c r="L33" s="7" t="s">
        <v>149</v>
      </c>
      <c r="M33" s="32"/>
      <c r="N33" s="30" t="s">
        <v>81</v>
      </c>
      <c r="O33" s="31" t="s">
        <v>2</v>
      </c>
      <c r="P33" s="33"/>
      <c r="Q33" s="34"/>
      <c r="R33" s="7">
        <v>197</v>
      </c>
      <c r="S33" s="32"/>
      <c r="T33" s="7">
        <v>194</v>
      </c>
      <c r="U33" s="32"/>
    </row>
    <row r="34" spans="1:21" x14ac:dyDescent="0.35">
      <c r="A34" s="27" t="s">
        <v>36</v>
      </c>
      <c r="B34" s="22">
        <v>160</v>
      </c>
      <c r="C34" s="23"/>
      <c r="D34" s="22" t="s">
        <v>2</v>
      </c>
      <c r="E34" s="251"/>
      <c r="F34" s="43">
        <v>160</v>
      </c>
      <c r="G34" s="251"/>
      <c r="H34" s="22" t="s">
        <v>2</v>
      </c>
      <c r="I34" s="251"/>
      <c r="J34" s="26">
        <v>133</v>
      </c>
      <c r="K34" s="251"/>
      <c r="L34" s="26" t="s">
        <v>150</v>
      </c>
      <c r="M34" s="251"/>
      <c r="N34" s="21" t="s">
        <v>81</v>
      </c>
      <c r="O34" s="28">
        <v>200</v>
      </c>
      <c r="P34" s="29"/>
      <c r="Q34" s="38"/>
      <c r="R34" s="22" t="s">
        <v>2</v>
      </c>
      <c r="S34" s="251"/>
      <c r="T34" s="26">
        <v>160</v>
      </c>
      <c r="U34" s="251"/>
    </row>
    <row r="35" spans="1:21" x14ac:dyDescent="0.35">
      <c r="A35" s="30" t="s">
        <v>151</v>
      </c>
      <c r="B35" s="31">
        <v>196</v>
      </c>
      <c r="C35" s="32"/>
      <c r="D35" s="31" t="s">
        <v>152</v>
      </c>
      <c r="E35" s="32"/>
      <c r="F35" s="31">
        <v>196</v>
      </c>
      <c r="G35" s="32"/>
      <c r="H35" s="31" t="s">
        <v>152</v>
      </c>
      <c r="I35" s="32"/>
      <c r="J35" s="31">
        <v>196</v>
      </c>
      <c r="K35" s="32"/>
      <c r="L35" s="31" t="s">
        <v>152</v>
      </c>
      <c r="M35" s="32"/>
      <c r="N35" s="30" t="s">
        <v>85</v>
      </c>
      <c r="O35" s="31" t="s">
        <v>2</v>
      </c>
      <c r="P35" s="33"/>
      <c r="Q35" s="34"/>
      <c r="R35" s="31" t="s">
        <v>2</v>
      </c>
      <c r="S35" s="32"/>
      <c r="T35" s="7">
        <v>196</v>
      </c>
      <c r="U35" s="32"/>
    </row>
    <row r="36" spans="1:21" x14ac:dyDescent="0.35">
      <c r="A36" s="21" t="s">
        <v>10</v>
      </c>
      <c r="B36" s="22">
        <v>194</v>
      </c>
      <c r="C36" s="23"/>
      <c r="D36" s="22" t="s">
        <v>2</v>
      </c>
      <c r="E36" s="251"/>
      <c r="F36" s="22">
        <v>142</v>
      </c>
      <c r="G36" s="251"/>
      <c r="H36" s="22" t="s">
        <v>2</v>
      </c>
      <c r="I36" s="251"/>
      <c r="J36" s="26">
        <v>142</v>
      </c>
      <c r="K36" s="251"/>
      <c r="L36" s="26" t="s">
        <v>88</v>
      </c>
      <c r="M36" s="251"/>
      <c r="N36" s="21" t="s">
        <v>81</v>
      </c>
      <c r="O36" s="28">
        <v>350</v>
      </c>
      <c r="P36" s="29"/>
      <c r="Q36" s="38"/>
      <c r="R36" s="22" t="s">
        <v>2</v>
      </c>
      <c r="S36" s="251"/>
      <c r="T36" s="26" t="s">
        <v>153</v>
      </c>
      <c r="U36" s="251"/>
    </row>
    <row r="37" spans="1:21" x14ac:dyDescent="0.35">
      <c r="A37" s="30" t="s">
        <v>154</v>
      </c>
      <c r="B37" s="31">
        <v>240</v>
      </c>
      <c r="C37" s="32"/>
      <c r="D37" s="31" t="s">
        <v>155</v>
      </c>
      <c r="E37" s="32"/>
      <c r="F37" s="31">
        <v>240</v>
      </c>
      <c r="G37" s="32"/>
      <c r="H37" s="31" t="s">
        <v>155</v>
      </c>
      <c r="I37" s="32"/>
      <c r="J37" s="7">
        <v>190</v>
      </c>
      <c r="K37" s="32"/>
      <c r="L37" s="7" t="s">
        <v>156</v>
      </c>
      <c r="M37" s="32"/>
      <c r="N37" s="30" t="s">
        <v>85</v>
      </c>
      <c r="O37" s="31" t="s">
        <v>2</v>
      </c>
      <c r="P37" s="33"/>
      <c r="Q37" s="34"/>
      <c r="R37" s="31" t="s">
        <v>2</v>
      </c>
      <c r="S37" s="32"/>
      <c r="T37" s="7">
        <v>250</v>
      </c>
      <c r="U37" s="32"/>
    </row>
    <row r="38" spans="1:21" x14ac:dyDescent="0.35">
      <c r="A38" s="21" t="s">
        <v>157</v>
      </c>
      <c r="B38" s="22">
        <v>218</v>
      </c>
      <c r="C38" s="23"/>
      <c r="D38" s="24" t="s">
        <v>158</v>
      </c>
      <c r="E38" s="251"/>
      <c r="F38" s="22">
        <v>149</v>
      </c>
      <c r="G38" s="251"/>
      <c r="H38" s="22" t="s">
        <v>2</v>
      </c>
      <c r="I38" s="251"/>
      <c r="J38" s="26">
        <v>149</v>
      </c>
      <c r="K38" s="251"/>
      <c r="L38" s="26" t="s">
        <v>159</v>
      </c>
      <c r="M38" s="251"/>
      <c r="N38" s="21" t="s">
        <v>81</v>
      </c>
      <c r="O38" s="28">
        <v>400</v>
      </c>
      <c r="P38" s="29"/>
      <c r="Q38" s="38"/>
      <c r="R38" s="22" t="s">
        <v>2</v>
      </c>
      <c r="S38" s="251"/>
      <c r="T38" s="26">
        <v>218</v>
      </c>
      <c r="U38" s="251"/>
    </row>
    <row r="39" spans="1:21" ht="16.2" x14ac:dyDescent="0.35">
      <c r="A39" s="30" t="s">
        <v>160</v>
      </c>
      <c r="B39" s="7">
        <v>210</v>
      </c>
      <c r="C39" s="32"/>
      <c r="D39" s="7" t="s">
        <v>161</v>
      </c>
      <c r="E39" s="32"/>
      <c r="F39" s="7">
        <v>210</v>
      </c>
      <c r="G39" s="32"/>
      <c r="H39" s="7" t="s">
        <v>162</v>
      </c>
      <c r="I39" s="32"/>
      <c r="J39" s="7">
        <v>133</v>
      </c>
      <c r="K39" s="32"/>
      <c r="L39" s="7" t="s">
        <v>112</v>
      </c>
      <c r="M39" s="32"/>
      <c r="N39" s="30" t="s">
        <v>81</v>
      </c>
      <c r="O39" s="7">
        <v>211</v>
      </c>
      <c r="P39" s="260">
        <v>9</v>
      </c>
      <c r="Q39" s="40"/>
      <c r="R39" s="31" t="s">
        <v>2</v>
      </c>
      <c r="S39" s="32"/>
      <c r="T39" s="7">
        <v>196</v>
      </c>
      <c r="U39" s="32"/>
    </row>
    <row r="40" spans="1:21" x14ac:dyDescent="0.35">
      <c r="A40" s="27" t="s">
        <v>41</v>
      </c>
      <c r="B40" s="22">
        <v>147</v>
      </c>
      <c r="C40" s="23"/>
      <c r="D40" s="22" t="s">
        <v>2</v>
      </c>
      <c r="E40" s="251"/>
      <c r="F40" s="22">
        <v>147</v>
      </c>
      <c r="G40" s="251"/>
      <c r="H40" s="22" t="s">
        <v>2</v>
      </c>
      <c r="I40" s="251"/>
      <c r="J40" s="26">
        <v>133</v>
      </c>
      <c r="K40" s="251"/>
      <c r="L40" s="26" t="s">
        <v>163</v>
      </c>
      <c r="M40" s="251"/>
      <c r="N40" s="21" t="s">
        <v>81</v>
      </c>
      <c r="O40" s="28">
        <v>170</v>
      </c>
      <c r="P40" s="29"/>
      <c r="Q40" s="38"/>
      <c r="R40" s="22" t="s">
        <v>2</v>
      </c>
      <c r="S40" s="251"/>
      <c r="T40" s="26">
        <v>147</v>
      </c>
      <c r="U40" s="251"/>
    </row>
    <row r="41" spans="1:21" x14ac:dyDescent="0.35">
      <c r="A41" s="30" t="s">
        <v>11</v>
      </c>
      <c r="B41" s="7">
        <v>156</v>
      </c>
      <c r="C41" s="32"/>
      <c r="D41" s="7" t="s">
        <v>164</v>
      </c>
      <c r="E41" s="32"/>
      <c r="F41" s="7">
        <v>156</v>
      </c>
      <c r="G41" s="32"/>
      <c r="H41" s="7" t="s">
        <v>164</v>
      </c>
      <c r="I41" s="32"/>
      <c r="J41" s="7">
        <v>156</v>
      </c>
      <c r="K41" s="32"/>
      <c r="L41" s="7" t="s">
        <v>165</v>
      </c>
      <c r="M41" s="32"/>
      <c r="N41" s="30" t="s">
        <v>85</v>
      </c>
      <c r="O41" s="31" t="s">
        <v>2</v>
      </c>
      <c r="P41" s="33"/>
      <c r="Q41" s="34"/>
      <c r="R41" s="31" t="s">
        <v>2</v>
      </c>
      <c r="S41" s="32"/>
      <c r="T41" s="7">
        <v>200</v>
      </c>
      <c r="U41" s="32"/>
    </row>
    <row r="42" spans="1:21" x14ac:dyDescent="0.35">
      <c r="A42" s="21" t="s">
        <v>12</v>
      </c>
      <c r="B42" s="26">
        <v>205</v>
      </c>
      <c r="C42" s="23"/>
      <c r="D42" s="26" t="s">
        <v>166</v>
      </c>
      <c r="E42" s="251"/>
      <c r="F42" s="26">
        <v>205</v>
      </c>
      <c r="G42" s="251"/>
      <c r="H42" s="26" t="s">
        <v>167</v>
      </c>
      <c r="I42" s="251"/>
      <c r="J42" s="26">
        <v>205</v>
      </c>
      <c r="K42" s="251"/>
      <c r="L42" s="26" t="s">
        <v>168</v>
      </c>
      <c r="M42" s="251"/>
      <c r="N42" s="21" t="s">
        <v>81</v>
      </c>
      <c r="O42" s="22" t="s">
        <v>2</v>
      </c>
      <c r="P42" s="250"/>
      <c r="Q42" s="251"/>
      <c r="R42" s="26">
        <v>205</v>
      </c>
      <c r="S42" s="251"/>
      <c r="T42" s="26">
        <v>133</v>
      </c>
      <c r="U42" s="251"/>
    </row>
    <row r="43" spans="1:21" x14ac:dyDescent="0.35">
      <c r="A43" s="30" t="s">
        <v>169</v>
      </c>
      <c r="B43" s="7">
        <v>185</v>
      </c>
      <c r="C43" s="32"/>
      <c r="D43" s="7" t="s">
        <v>170</v>
      </c>
      <c r="E43" s="32"/>
      <c r="F43" s="7">
        <v>133</v>
      </c>
      <c r="G43" s="32"/>
      <c r="H43" s="31" t="s">
        <v>2</v>
      </c>
      <c r="I43" s="32"/>
      <c r="J43" s="7">
        <v>133</v>
      </c>
      <c r="K43" s="32"/>
      <c r="L43" s="7" t="s">
        <v>171</v>
      </c>
      <c r="M43" s="32"/>
      <c r="N43" s="30" t="s">
        <v>81</v>
      </c>
      <c r="O43" s="7">
        <v>300</v>
      </c>
      <c r="P43" s="39"/>
      <c r="Q43" s="32"/>
      <c r="R43" s="7">
        <v>185</v>
      </c>
      <c r="S43" s="32"/>
      <c r="T43" s="7">
        <v>185</v>
      </c>
      <c r="U43" s="32"/>
    </row>
    <row r="44" spans="1:21" x14ac:dyDescent="0.35">
      <c r="A44" s="21" t="s">
        <v>172</v>
      </c>
      <c r="B44" s="22">
        <v>215</v>
      </c>
      <c r="C44" s="23"/>
      <c r="D44" s="22" t="s">
        <v>2</v>
      </c>
      <c r="E44" s="251"/>
      <c r="F44" s="22">
        <v>157</v>
      </c>
      <c r="G44" s="251"/>
      <c r="H44" s="22" t="s">
        <v>2</v>
      </c>
      <c r="I44" s="251"/>
      <c r="J44" s="26">
        <v>133</v>
      </c>
      <c r="K44" s="251"/>
      <c r="L44" s="26" t="s">
        <v>173</v>
      </c>
      <c r="M44" s="251"/>
      <c r="N44" s="27" t="s">
        <v>81</v>
      </c>
      <c r="O44" s="28">
        <v>314</v>
      </c>
      <c r="P44" s="29"/>
      <c r="Q44" s="38"/>
      <c r="R44" s="22" t="s">
        <v>2</v>
      </c>
      <c r="S44" s="251"/>
      <c r="T44" s="26">
        <v>215</v>
      </c>
      <c r="U44" s="251"/>
    </row>
    <row r="45" spans="1:21" x14ac:dyDescent="0.35">
      <c r="A45" s="30" t="s">
        <v>13</v>
      </c>
      <c r="B45" s="7">
        <v>190</v>
      </c>
      <c r="C45" s="32"/>
      <c r="D45" s="7" t="s">
        <v>174</v>
      </c>
      <c r="E45" s="32"/>
      <c r="F45" s="7">
        <v>142</v>
      </c>
      <c r="G45" s="32"/>
      <c r="H45" s="7" t="s">
        <v>90</v>
      </c>
      <c r="I45" s="32"/>
      <c r="J45" s="7">
        <v>133</v>
      </c>
      <c r="K45" s="32"/>
      <c r="L45" s="7" t="s">
        <v>175</v>
      </c>
      <c r="M45" s="32"/>
      <c r="N45" s="30" t="s">
        <v>81</v>
      </c>
      <c r="O45" s="31" t="s">
        <v>2</v>
      </c>
      <c r="P45" s="33"/>
      <c r="Q45" s="34"/>
      <c r="R45" s="7">
        <v>253</v>
      </c>
      <c r="S45" s="32"/>
      <c r="T45" s="7" t="s">
        <v>176</v>
      </c>
      <c r="U45" s="32"/>
    </row>
    <row r="46" spans="1:21" x14ac:dyDescent="0.35">
      <c r="A46" s="27" t="s">
        <v>44</v>
      </c>
      <c r="B46" s="22">
        <v>194</v>
      </c>
      <c r="C46" s="23"/>
      <c r="D46" s="36" t="s">
        <v>177</v>
      </c>
      <c r="E46" s="251"/>
      <c r="F46" s="22">
        <v>143</v>
      </c>
      <c r="G46" s="251"/>
      <c r="H46" s="36" t="s">
        <v>178</v>
      </c>
      <c r="I46" s="251"/>
      <c r="J46" s="26">
        <v>133</v>
      </c>
      <c r="K46" s="251"/>
      <c r="L46" s="26" t="s">
        <v>179</v>
      </c>
      <c r="M46" s="251"/>
      <c r="N46" s="10" t="s">
        <v>85</v>
      </c>
      <c r="O46" s="22" t="s">
        <v>2</v>
      </c>
      <c r="P46" s="250"/>
      <c r="Q46" s="251"/>
      <c r="R46" s="22" t="s">
        <v>2</v>
      </c>
      <c r="S46" s="251"/>
      <c r="T46" s="26">
        <v>194</v>
      </c>
      <c r="U46" s="251"/>
    </row>
    <row r="47" spans="1:21" x14ac:dyDescent="0.35">
      <c r="A47" s="30" t="s">
        <v>180</v>
      </c>
      <c r="B47" s="7">
        <v>182</v>
      </c>
      <c r="C47" s="32"/>
      <c r="D47" s="7" t="s">
        <v>181</v>
      </c>
      <c r="E47" s="32"/>
      <c r="F47" s="7">
        <v>182</v>
      </c>
      <c r="G47" s="32"/>
      <c r="H47" s="7" t="s">
        <v>181</v>
      </c>
      <c r="I47" s="32"/>
      <c r="J47" s="7">
        <v>182</v>
      </c>
      <c r="K47" s="32"/>
      <c r="L47" s="7" t="s">
        <v>182</v>
      </c>
      <c r="M47" s="32"/>
      <c r="N47" s="30" t="s">
        <v>81</v>
      </c>
      <c r="O47" s="7">
        <v>204</v>
      </c>
      <c r="P47" s="39"/>
      <c r="Q47" s="32"/>
      <c r="R47" s="31" t="s">
        <v>2</v>
      </c>
      <c r="S47" s="32"/>
      <c r="T47" s="7">
        <v>133</v>
      </c>
      <c r="U47" s="32"/>
    </row>
    <row r="48" spans="1:21" ht="16.8" x14ac:dyDescent="0.35">
      <c r="A48" s="27" t="s">
        <v>183</v>
      </c>
      <c r="B48" s="22">
        <v>195</v>
      </c>
      <c r="C48" s="23"/>
      <c r="D48" s="22" t="s">
        <v>2</v>
      </c>
      <c r="E48" s="251"/>
      <c r="F48" s="22">
        <v>142</v>
      </c>
      <c r="G48" s="251"/>
      <c r="H48" s="22" t="s">
        <v>2</v>
      </c>
      <c r="I48" s="251"/>
      <c r="J48" s="26">
        <v>133</v>
      </c>
      <c r="K48" s="251"/>
      <c r="L48" s="26" t="s">
        <v>184</v>
      </c>
      <c r="M48" s="251"/>
      <c r="N48" s="21" t="s">
        <v>81</v>
      </c>
      <c r="O48" s="28">
        <v>250</v>
      </c>
      <c r="P48" s="29"/>
      <c r="Q48" s="38"/>
      <c r="R48" s="26">
        <v>250</v>
      </c>
      <c r="S48" s="251"/>
      <c r="T48" s="26">
        <v>195</v>
      </c>
      <c r="U48" s="251"/>
    </row>
    <row r="49" spans="1:21" x14ac:dyDescent="0.35">
      <c r="A49" s="12" t="s">
        <v>47</v>
      </c>
      <c r="B49" s="7">
        <v>198</v>
      </c>
      <c r="C49" s="32"/>
      <c r="D49" s="31" t="s">
        <v>2</v>
      </c>
      <c r="E49" s="32"/>
      <c r="F49" s="7">
        <v>144</v>
      </c>
      <c r="G49" s="32"/>
      <c r="H49" s="31" t="s">
        <v>2</v>
      </c>
      <c r="I49" s="32"/>
      <c r="J49" s="7">
        <v>133</v>
      </c>
      <c r="K49" s="32"/>
      <c r="L49" s="7" t="s">
        <v>184</v>
      </c>
      <c r="M49" s="32"/>
      <c r="N49" s="30" t="s">
        <v>81</v>
      </c>
      <c r="O49" s="7">
        <v>201</v>
      </c>
      <c r="P49" s="39"/>
      <c r="Q49" s="32"/>
      <c r="R49" s="31">
        <v>202</v>
      </c>
      <c r="S49" s="32"/>
      <c r="T49" s="7">
        <v>198</v>
      </c>
      <c r="U49" s="32"/>
    </row>
    <row r="50" spans="1:21" x14ac:dyDescent="0.35">
      <c r="A50" s="27" t="s">
        <v>48</v>
      </c>
      <c r="B50" s="22">
        <v>139</v>
      </c>
      <c r="C50" s="23"/>
      <c r="D50" s="22" t="s">
        <v>2</v>
      </c>
      <c r="E50" s="251"/>
      <c r="F50" s="22">
        <v>139</v>
      </c>
      <c r="G50" s="251"/>
      <c r="H50" s="22" t="s">
        <v>2</v>
      </c>
      <c r="I50" s="251"/>
      <c r="J50" s="26">
        <v>133</v>
      </c>
      <c r="K50" s="251"/>
      <c r="L50" s="26" t="s">
        <v>185</v>
      </c>
      <c r="M50" s="251"/>
      <c r="N50" s="27" t="s">
        <v>81</v>
      </c>
      <c r="O50" s="28">
        <v>200</v>
      </c>
      <c r="P50" s="29"/>
      <c r="Q50" s="38"/>
      <c r="R50" s="22" t="s">
        <v>2</v>
      </c>
      <c r="S50" s="251"/>
      <c r="T50" s="26">
        <v>139</v>
      </c>
      <c r="U50" s="251"/>
    </row>
    <row r="51" spans="1:21" x14ac:dyDescent="0.35">
      <c r="A51" s="12" t="s">
        <v>49</v>
      </c>
      <c r="B51" s="7">
        <v>312</v>
      </c>
      <c r="C51" s="32"/>
      <c r="D51" s="7" t="s">
        <v>186</v>
      </c>
      <c r="E51" s="32"/>
      <c r="F51" s="7">
        <v>312</v>
      </c>
      <c r="G51" s="32"/>
      <c r="H51" s="7" t="s">
        <v>186</v>
      </c>
      <c r="I51" s="32"/>
      <c r="J51" s="7">
        <v>312</v>
      </c>
      <c r="K51" s="32"/>
      <c r="L51" s="7" t="s">
        <v>186</v>
      </c>
      <c r="M51" s="32"/>
      <c r="N51" s="12" t="s">
        <v>187</v>
      </c>
      <c r="O51" s="31" t="s">
        <v>2</v>
      </c>
      <c r="P51" s="261"/>
      <c r="Q51" s="44"/>
      <c r="R51" s="31" t="s">
        <v>2</v>
      </c>
      <c r="S51" s="32"/>
      <c r="T51" s="7">
        <v>208</v>
      </c>
      <c r="U51" s="32"/>
    </row>
    <row r="52" spans="1:21" x14ac:dyDescent="0.35">
      <c r="A52" s="21" t="s">
        <v>14</v>
      </c>
      <c r="B52" s="22">
        <v>143</v>
      </c>
      <c r="C52" s="23"/>
      <c r="D52" s="22" t="s">
        <v>2</v>
      </c>
      <c r="E52" s="251"/>
      <c r="F52" s="22">
        <v>143</v>
      </c>
      <c r="G52" s="251"/>
      <c r="H52" s="22" t="s">
        <v>2</v>
      </c>
      <c r="I52" s="251"/>
      <c r="J52" s="26">
        <v>143</v>
      </c>
      <c r="K52" s="251"/>
      <c r="L52" s="26" t="s">
        <v>145</v>
      </c>
      <c r="M52" s="251"/>
      <c r="N52" s="21" t="s">
        <v>81</v>
      </c>
      <c r="O52" s="28">
        <v>200</v>
      </c>
      <c r="P52" s="29"/>
      <c r="Q52" s="38"/>
      <c r="R52" s="22" t="s">
        <v>2</v>
      </c>
      <c r="S52" s="251"/>
      <c r="T52" s="36" t="s">
        <v>188</v>
      </c>
      <c r="U52" s="251"/>
    </row>
    <row r="53" spans="1:21" x14ac:dyDescent="0.35">
      <c r="A53" s="30" t="s">
        <v>189</v>
      </c>
      <c r="B53" s="31">
        <v>210</v>
      </c>
      <c r="C53" s="32"/>
      <c r="D53" s="31" t="s">
        <v>2</v>
      </c>
      <c r="E53" s="32"/>
      <c r="F53" s="31">
        <v>210</v>
      </c>
      <c r="G53" s="32"/>
      <c r="H53" s="31" t="s">
        <v>2</v>
      </c>
      <c r="I53" s="32"/>
      <c r="J53" s="31">
        <v>210</v>
      </c>
      <c r="K53" s="32"/>
      <c r="L53" s="31" t="s">
        <v>2</v>
      </c>
      <c r="M53" s="32"/>
      <c r="N53" s="30" t="s">
        <v>96</v>
      </c>
      <c r="O53" s="7">
        <v>312</v>
      </c>
      <c r="P53" s="39"/>
      <c r="Q53" s="32"/>
      <c r="R53" s="7">
        <v>193</v>
      </c>
      <c r="S53" s="32"/>
      <c r="T53" s="7">
        <v>193</v>
      </c>
      <c r="U53" s="32"/>
    </row>
    <row r="54" spans="1:21" x14ac:dyDescent="0.35">
      <c r="A54" s="21" t="s">
        <v>190</v>
      </c>
      <c r="B54" s="22">
        <v>158</v>
      </c>
      <c r="C54" s="23"/>
      <c r="D54" s="22" t="s">
        <v>2</v>
      </c>
      <c r="E54" s="251"/>
      <c r="F54" s="22">
        <v>141</v>
      </c>
      <c r="G54" s="251"/>
      <c r="H54" s="22" t="s">
        <v>2</v>
      </c>
      <c r="I54" s="251"/>
      <c r="J54" s="26">
        <v>133</v>
      </c>
      <c r="K54" s="251"/>
      <c r="L54" s="26" t="s">
        <v>191</v>
      </c>
      <c r="M54" s="251"/>
      <c r="N54" s="27" t="s">
        <v>81</v>
      </c>
      <c r="O54" s="28">
        <v>300</v>
      </c>
      <c r="P54" s="29"/>
      <c r="Q54" s="38"/>
      <c r="R54" s="22" t="s">
        <v>2</v>
      </c>
      <c r="S54" s="251"/>
      <c r="T54" s="26">
        <v>158</v>
      </c>
      <c r="U54" s="251"/>
    </row>
    <row r="55" spans="1:21" x14ac:dyDescent="0.35">
      <c r="A55" s="30" t="s">
        <v>192</v>
      </c>
      <c r="B55" s="7">
        <v>301</v>
      </c>
      <c r="C55" s="32"/>
      <c r="D55" s="31" t="s">
        <v>2</v>
      </c>
      <c r="E55" s="32"/>
      <c r="F55" s="31">
        <v>186</v>
      </c>
      <c r="G55" s="32"/>
      <c r="H55" s="31" t="s">
        <v>2</v>
      </c>
      <c r="I55" s="32"/>
      <c r="J55" s="7">
        <v>133</v>
      </c>
      <c r="K55" s="32"/>
      <c r="L55" s="7" t="s">
        <v>193</v>
      </c>
      <c r="M55" s="32"/>
      <c r="N55" s="30" t="s">
        <v>81</v>
      </c>
      <c r="O55" s="7">
        <v>301</v>
      </c>
      <c r="P55" s="39"/>
      <c r="Q55" s="32"/>
      <c r="R55" s="7">
        <v>301</v>
      </c>
      <c r="S55" s="32"/>
      <c r="T55" s="7">
        <v>301</v>
      </c>
      <c r="U55" s="32"/>
    </row>
    <row r="56" spans="1:21" x14ac:dyDescent="0.35">
      <c r="A56" s="21" t="s">
        <v>194</v>
      </c>
      <c r="B56" s="22">
        <v>154</v>
      </c>
      <c r="C56" s="23"/>
      <c r="D56" s="22" t="s">
        <v>2</v>
      </c>
      <c r="E56" s="251"/>
      <c r="F56" s="22">
        <v>154</v>
      </c>
      <c r="G56" s="251"/>
      <c r="H56" s="22" t="s">
        <v>2</v>
      </c>
      <c r="I56" s="251"/>
      <c r="J56" s="26">
        <v>133</v>
      </c>
      <c r="K56" s="251"/>
      <c r="L56" s="26" t="s">
        <v>173</v>
      </c>
      <c r="M56" s="251"/>
      <c r="N56" s="27" t="s">
        <v>81</v>
      </c>
      <c r="O56" s="28">
        <v>200</v>
      </c>
      <c r="P56" s="29"/>
      <c r="Q56" s="38"/>
      <c r="R56" s="22" t="s">
        <v>2</v>
      </c>
      <c r="S56" s="251"/>
      <c r="T56" s="26">
        <v>154</v>
      </c>
      <c r="U56" s="251"/>
    </row>
    <row r="57" spans="1:21" x14ac:dyDescent="0.35">
      <c r="A57" s="45"/>
      <c r="B57" s="46"/>
      <c r="C57" s="47"/>
      <c r="D57" s="46"/>
      <c r="E57" s="48"/>
      <c r="F57" s="46"/>
      <c r="G57" s="47"/>
      <c r="H57" s="46"/>
      <c r="I57" s="48"/>
      <c r="J57" s="46"/>
      <c r="K57" s="47"/>
      <c r="L57" s="46"/>
      <c r="M57" s="47"/>
      <c r="N57" s="49"/>
      <c r="O57" s="46"/>
      <c r="P57" s="46"/>
      <c r="Q57" s="47"/>
      <c r="R57" s="46"/>
      <c r="S57" s="47"/>
      <c r="T57" s="46"/>
      <c r="U57" s="47"/>
    </row>
    <row r="58" spans="1:21" ht="110.1" customHeight="1" x14ac:dyDescent="0.35">
      <c r="A58" s="642" t="s">
        <v>195</v>
      </c>
      <c r="B58" s="642"/>
      <c r="C58" s="642"/>
      <c r="D58" s="642"/>
      <c r="E58" s="642"/>
      <c r="F58" s="642"/>
      <c r="G58" s="642"/>
      <c r="H58" s="642"/>
      <c r="I58" s="642"/>
      <c r="J58" s="642"/>
      <c r="K58" s="642"/>
      <c r="L58" s="642"/>
      <c r="M58" s="642"/>
      <c r="N58" s="642"/>
      <c r="O58" s="642"/>
      <c r="P58" s="642"/>
      <c r="Q58" s="642"/>
      <c r="R58" s="642"/>
      <c r="S58" s="642"/>
      <c r="T58" s="642"/>
      <c r="U58" s="642"/>
    </row>
    <row r="59" spans="1:21" ht="96.6" customHeight="1" x14ac:dyDescent="0.35">
      <c r="A59" s="542" t="s">
        <v>859</v>
      </c>
      <c r="B59" s="542"/>
      <c r="C59" s="542"/>
      <c r="D59" s="542"/>
      <c r="E59" s="542"/>
      <c r="F59" s="542"/>
      <c r="G59" s="542"/>
      <c r="H59" s="542"/>
      <c r="I59" s="542"/>
      <c r="J59" s="542"/>
      <c r="K59" s="542"/>
      <c r="L59" s="542"/>
      <c r="M59" s="542"/>
      <c r="N59" s="542"/>
      <c r="O59" s="542"/>
      <c r="P59" s="542"/>
      <c r="Q59" s="542"/>
      <c r="R59" s="542"/>
      <c r="S59" s="542"/>
      <c r="T59" s="542"/>
      <c r="U59" s="542"/>
    </row>
    <row r="60" spans="1:21" ht="87.6" customHeight="1" x14ac:dyDescent="0.35">
      <c r="A60" s="542" t="s">
        <v>197</v>
      </c>
      <c r="B60" s="542"/>
      <c r="C60" s="542"/>
      <c r="D60" s="542"/>
      <c r="E60" s="542"/>
      <c r="F60" s="542"/>
      <c r="G60" s="542"/>
      <c r="H60" s="542"/>
      <c r="I60" s="542"/>
      <c r="J60" s="542"/>
      <c r="K60" s="542"/>
      <c r="L60" s="542"/>
      <c r="M60" s="542"/>
      <c r="N60" s="542"/>
      <c r="O60" s="542"/>
      <c r="P60" s="542"/>
      <c r="Q60" s="542"/>
      <c r="R60" s="542"/>
      <c r="S60" s="542"/>
      <c r="T60" s="542"/>
      <c r="U60" s="542"/>
    </row>
    <row r="61" spans="1:21" ht="57.6" customHeight="1" x14ac:dyDescent="0.35">
      <c r="A61" s="542" t="s">
        <v>206</v>
      </c>
      <c r="B61" s="542"/>
      <c r="C61" s="542"/>
      <c r="D61" s="542"/>
      <c r="E61" s="542"/>
      <c r="F61" s="542"/>
      <c r="G61" s="542"/>
      <c r="H61" s="542"/>
      <c r="I61" s="542"/>
      <c r="J61" s="542"/>
      <c r="K61" s="542"/>
      <c r="L61" s="542"/>
      <c r="M61" s="542"/>
      <c r="N61" s="542"/>
      <c r="O61" s="542"/>
      <c r="P61" s="542"/>
      <c r="Q61" s="542"/>
      <c r="R61" s="542"/>
      <c r="S61" s="542"/>
      <c r="T61" s="542"/>
      <c r="U61" s="542"/>
    </row>
    <row r="62" spans="1:21" ht="34.5" customHeight="1" x14ac:dyDescent="0.35">
      <c r="A62" s="563" t="s">
        <v>198</v>
      </c>
      <c r="B62" s="543"/>
      <c r="C62" s="543"/>
      <c r="D62" s="543"/>
      <c r="E62" s="543"/>
      <c r="F62" s="543"/>
      <c r="G62" s="543"/>
      <c r="H62" s="543"/>
      <c r="I62" s="543"/>
      <c r="J62" s="543"/>
      <c r="K62" s="543"/>
      <c r="L62" s="543"/>
      <c r="M62" s="543"/>
      <c r="N62" s="543"/>
      <c r="O62" s="543"/>
      <c r="P62" s="543"/>
      <c r="Q62" s="543"/>
      <c r="R62" s="543"/>
      <c r="S62" s="543"/>
      <c r="T62" s="543"/>
      <c r="U62" s="543"/>
    </row>
    <row r="63" spans="1:21" ht="32.1" customHeight="1" x14ac:dyDescent="0.35">
      <c r="A63" s="542" t="s">
        <v>199</v>
      </c>
      <c r="B63" s="542"/>
      <c r="C63" s="542"/>
      <c r="D63" s="542"/>
      <c r="E63" s="542"/>
      <c r="F63" s="542"/>
      <c r="G63" s="542"/>
      <c r="H63" s="542"/>
      <c r="I63" s="542"/>
      <c r="J63" s="542"/>
      <c r="K63" s="542"/>
      <c r="L63" s="542"/>
      <c r="M63" s="542"/>
      <c r="N63" s="542"/>
      <c r="O63" s="542"/>
      <c r="P63" s="542"/>
      <c r="Q63" s="542"/>
      <c r="R63" s="542"/>
      <c r="S63" s="542"/>
      <c r="T63" s="542"/>
      <c r="U63" s="542"/>
    </row>
    <row r="64" spans="1:21" ht="31.5" customHeight="1" x14ac:dyDescent="0.35">
      <c r="A64" s="642" t="s">
        <v>200</v>
      </c>
      <c r="B64" s="642"/>
      <c r="C64" s="642"/>
      <c r="D64" s="642"/>
      <c r="E64" s="642"/>
      <c r="F64" s="642"/>
      <c r="G64" s="642"/>
      <c r="H64" s="642"/>
      <c r="I64" s="642"/>
      <c r="J64" s="642"/>
      <c r="K64" s="642"/>
      <c r="L64" s="642"/>
      <c r="M64" s="642"/>
      <c r="N64" s="642"/>
      <c r="O64" s="642"/>
      <c r="P64" s="642"/>
      <c r="Q64" s="642"/>
      <c r="R64" s="642"/>
      <c r="S64" s="642"/>
      <c r="T64" s="642"/>
      <c r="U64" s="642"/>
    </row>
    <row r="65" spans="1:21" ht="19.5" customHeight="1" x14ac:dyDescent="0.35">
      <c r="A65" s="542" t="s">
        <v>201</v>
      </c>
      <c r="B65" s="542"/>
      <c r="C65" s="542"/>
      <c r="D65" s="542"/>
      <c r="E65" s="542"/>
      <c r="F65" s="542"/>
      <c r="G65" s="542"/>
      <c r="H65" s="542"/>
      <c r="I65" s="542"/>
      <c r="J65" s="542"/>
      <c r="K65" s="542"/>
      <c r="L65" s="542"/>
      <c r="M65" s="542"/>
      <c r="N65" s="542"/>
      <c r="O65" s="542"/>
      <c r="P65" s="542"/>
      <c r="Q65" s="542"/>
      <c r="R65" s="542"/>
      <c r="S65" s="542"/>
      <c r="T65" s="542"/>
      <c r="U65" s="542"/>
    </row>
    <row r="66" spans="1:21" ht="19.5" customHeight="1" x14ac:dyDescent="0.35">
      <c r="A66" s="542" t="s">
        <v>202</v>
      </c>
      <c r="B66" s="542"/>
      <c r="C66" s="542"/>
      <c r="D66" s="542"/>
      <c r="E66" s="542"/>
      <c r="F66" s="542"/>
      <c r="G66" s="542"/>
      <c r="H66" s="542"/>
      <c r="I66" s="542"/>
      <c r="J66" s="542"/>
      <c r="K66" s="542"/>
      <c r="L66" s="542"/>
      <c r="M66" s="542"/>
      <c r="N66" s="542"/>
      <c r="O66" s="542"/>
      <c r="P66" s="542"/>
      <c r="Q66" s="542"/>
      <c r="R66" s="542"/>
      <c r="S66" s="542"/>
      <c r="T66" s="542"/>
      <c r="U66" s="542"/>
    </row>
    <row r="67" spans="1:21" ht="19.5" customHeight="1" x14ac:dyDescent="0.35">
      <c r="A67" s="563" t="s">
        <v>203</v>
      </c>
      <c r="B67" s="543"/>
      <c r="C67" s="543"/>
      <c r="D67" s="543"/>
      <c r="E67" s="543"/>
      <c r="F67" s="543"/>
      <c r="G67" s="543"/>
      <c r="H67" s="543"/>
      <c r="I67" s="543"/>
      <c r="J67" s="543"/>
      <c r="K67" s="543"/>
      <c r="L67" s="543"/>
      <c r="M67" s="543"/>
      <c r="N67" s="543"/>
      <c r="O67" s="543"/>
      <c r="P67" s="543"/>
      <c r="Q67" s="543"/>
      <c r="R67" s="543"/>
      <c r="S67" s="543"/>
      <c r="T67" s="543"/>
      <c r="U67" s="543"/>
    </row>
    <row r="68" spans="1:21" ht="19.5" customHeight="1" x14ac:dyDescent="0.35">
      <c r="A68" s="542" t="s">
        <v>204</v>
      </c>
      <c r="B68" s="542"/>
      <c r="C68" s="542"/>
      <c r="D68" s="542"/>
      <c r="E68" s="542"/>
      <c r="F68" s="542"/>
      <c r="G68" s="542"/>
      <c r="H68" s="542"/>
      <c r="I68" s="542"/>
      <c r="J68" s="542"/>
      <c r="K68" s="542"/>
      <c r="L68" s="542"/>
      <c r="M68" s="542"/>
      <c r="N68" s="542"/>
      <c r="O68" s="542"/>
      <c r="P68" s="542"/>
      <c r="Q68" s="542"/>
      <c r="R68" s="542"/>
      <c r="S68" s="542"/>
      <c r="T68" s="542"/>
      <c r="U68" s="542"/>
    </row>
    <row r="69" spans="1:21" ht="19.5" customHeight="1" x14ac:dyDescent="0.35">
      <c r="A69" s="643" t="s">
        <v>205</v>
      </c>
      <c r="B69" s="644"/>
      <c r="C69" s="644"/>
      <c r="D69" s="644"/>
      <c r="E69" s="644"/>
      <c r="F69" s="644"/>
      <c r="G69" s="644"/>
      <c r="H69" s="644"/>
      <c r="I69" s="644"/>
      <c r="J69" s="644"/>
      <c r="K69" s="644"/>
      <c r="L69" s="644"/>
      <c r="M69" s="644"/>
      <c r="N69" s="644"/>
      <c r="O69" s="644"/>
      <c r="P69" s="644"/>
      <c r="Q69" s="644"/>
      <c r="R69" s="644"/>
      <c r="S69" s="644"/>
      <c r="T69" s="644"/>
      <c r="U69" s="644"/>
    </row>
    <row r="70" spans="1:21" ht="114.6" customHeight="1" x14ac:dyDescent="0.35">
      <c r="A70" s="542" t="s">
        <v>196</v>
      </c>
      <c r="B70" s="542"/>
      <c r="C70" s="542"/>
      <c r="D70" s="542"/>
      <c r="E70" s="542"/>
      <c r="F70" s="542"/>
      <c r="G70" s="542"/>
      <c r="H70" s="542"/>
      <c r="I70" s="542"/>
      <c r="J70" s="542"/>
      <c r="K70" s="542"/>
      <c r="L70" s="542"/>
      <c r="M70" s="542"/>
      <c r="N70" s="542"/>
      <c r="O70" s="542"/>
      <c r="P70" s="542"/>
      <c r="Q70" s="542"/>
      <c r="R70" s="542"/>
      <c r="S70" s="542"/>
      <c r="T70" s="542"/>
      <c r="U70" s="542"/>
    </row>
    <row r="71" spans="1:21" x14ac:dyDescent="0.35">
      <c r="A71" s="50"/>
      <c r="B71" s="50"/>
      <c r="C71" s="51"/>
      <c r="D71" s="50"/>
      <c r="E71" s="51"/>
      <c r="F71" s="50"/>
      <c r="G71" s="51"/>
      <c r="H71" s="50"/>
      <c r="I71" s="51"/>
      <c r="J71" s="50"/>
      <c r="K71" s="51"/>
      <c r="L71" s="50"/>
      <c r="M71" s="51"/>
      <c r="N71" s="50"/>
      <c r="O71" s="50"/>
      <c r="P71" s="50"/>
      <c r="Q71" s="258"/>
      <c r="R71" s="50"/>
      <c r="S71" s="51"/>
      <c r="T71" s="50"/>
      <c r="U71" s="51"/>
    </row>
    <row r="72" spans="1:21" x14ac:dyDescent="0.35">
      <c r="A72" s="50"/>
      <c r="B72" s="50"/>
      <c r="C72" s="51"/>
      <c r="D72" s="50"/>
      <c r="E72" s="51"/>
      <c r="F72" s="50"/>
      <c r="G72" s="51"/>
      <c r="H72" s="50"/>
      <c r="I72" s="51"/>
      <c r="J72" s="50"/>
      <c r="K72" s="51"/>
      <c r="L72" s="50"/>
      <c r="M72" s="51"/>
      <c r="N72" s="50"/>
      <c r="O72" s="50"/>
      <c r="P72" s="50"/>
      <c r="Q72" s="258"/>
      <c r="R72" s="50"/>
      <c r="S72" s="51"/>
      <c r="T72" s="50"/>
      <c r="U72" s="51"/>
    </row>
  </sheetData>
  <mergeCells count="31">
    <mergeCell ref="A1:U1"/>
    <mergeCell ref="A3:A5"/>
    <mergeCell ref="B3:M3"/>
    <mergeCell ref="N3:N5"/>
    <mergeCell ref="O3:S3"/>
    <mergeCell ref="T3:U3"/>
    <mergeCell ref="B4:E4"/>
    <mergeCell ref="F4:I4"/>
    <mergeCell ref="J4:M4"/>
    <mergeCell ref="O4:Q5"/>
    <mergeCell ref="A63:U63"/>
    <mergeCell ref="R4:S5"/>
    <mergeCell ref="T4:U5"/>
    <mergeCell ref="B5:C5"/>
    <mergeCell ref="D5:E5"/>
    <mergeCell ref="F5:G5"/>
    <mergeCell ref="H5:I5"/>
    <mergeCell ref="J5:K5"/>
    <mergeCell ref="L5:M5"/>
    <mergeCell ref="A58:U58"/>
    <mergeCell ref="A59:U59"/>
    <mergeCell ref="A60:U60"/>
    <mergeCell ref="A61:U61"/>
    <mergeCell ref="A62:U62"/>
    <mergeCell ref="A70:U70"/>
    <mergeCell ref="A64:U64"/>
    <mergeCell ref="A65:U65"/>
    <mergeCell ref="A66:U66"/>
    <mergeCell ref="A67:U67"/>
    <mergeCell ref="A68:U68"/>
    <mergeCell ref="A69:U69"/>
  </mergeCells>
  <pageMargins left="0.75" right="0.75" top="0.75" bottom="0.75" header="0.5" footer="0.5"/>
  <pageSetup scale="95" fitToHeight="4" orientation="landscape" r:id="rId1"/>
  <headerFooter>
    <oddFooter>&amp;L&amp;G&amp;RPage &amp;P of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4"/>
  <sheetViews>
    <sheetView showGridLines="0" workbookViewId="0">
      <pane xSplit="1" ySplit="4" topLeftCell="B5" activePane="bottomRight" state="frozenSplit"/>
      <selection sqref="A1:I1"/>
      <selection pane="topRight" sqref="A1:I1"/>
      <selection pane="bottomLeft" sqref="A1:I1"/>
      <selection pane="bottomRight" sqref="A1:I1"/>
    </sheetView>
  </sheetViews>
  <sheetFormatPr defaultColWidth="11.3984375" defaultRowHeight="15" x14ac:dyDescent="0.35"/>
  <cols>
    <col min="1" max="1" width="33.8984375" customWidth="1"/>
    <col min="2" max="9" width="11.3984375" customWidth="1"/>
  </cols>
  <sheetData>
    <row r="1" spans="1:9" s="207" customFormat="1" ht="30" customHeight="1" x14ac:dyDescent="0.35">
      <c r="A1" s="530" t="s">
        <v>393</v>
      </c>
      <c r="B1" s="530"/>
      <c r="C1" s="530"/>
      <c r="D1" s="530"/>
      <c r="E1" s="530"/>
      <c r="F1" s="530"/>
      <c r="G1" s="530"/>
      <c r="H1" s="530"/>
      <c r="I1" s="530"/>
    </row>
    <row r="2" spans="1:9" s="207" customFormat="1" x14ac:dyDescent="0.35">
      <c r="A2" s="87"/>
      <c r="B2" s="87"/>
      <c r="C2" s="87"/>
      <c r="D2" s="87"/>
      <c r="E2" s="87"/>
      <c r="F2" s="87"/>
      <c r="G2" s="87"/>
      <c r="H2" s="87"/>
      <c r="I2" s="87"/>
    </row>
    <row r="3" spans="1:9" s="207" customFormat="1" ht="25.5" customHeight="1" x14ac:dyDescent="0.35">
      <c r="A3" s="547" t="s">
        <v>374</v>
      </c>
      <c r="B3" s="554" t="s">
        <v>375</v>
      </c>
      <c r="C3" s="554"/>
      <c r="D3" s="554"/>
      <c r="E3" s="554"/>
      <c r="F3" s="554"/>
      <c r="G3" s="554"/>
      <c r="H3" s="554"/>
      <c r="I3" s="554"/>
    </row>
    <row r="4" spans="1:9" s="208" customFormat="1" ht="42" customHeight="1" x14ac:dyDescent="0.35">
      <c r="A4" s="548"/>
      <c r="B4" s="58" t="s">
        <v>227</v>
      </c>
      <c r="C4" s="58" t="s">
        <v>329</v>
      </c>
      <c r="D4" s="58" t="s">
        <v>330</v>
      </c>
      <c r="E4" s="58" t="s">
        <v>228</v>
      </c>
      <c r="F4" s="58" t="s">
        <v>376</v>
      </c>
      <c r="G4" s="58" t="s">
        <v>377</v>
      </c>
      <c r="H4" s="58" t="s">
        <v>378</v>
      </c>
      <c r="I4" s="58" t="s">
        <v>379</v>
      </c>
    </row>
    <row r="5" spans="1:9" s="211" customFormat="1" x14ac:dyDescent="0.35">
      <c r="A5" s="161" t="s">
        <v>227</v>
      </c>
      <c r="B5" s="209">
        <v>2919137</v>
      </c>
      <c r="C5" s="209">
        <v>449389</v>
      </c>
      <c r="D5" s="209">
        <v>13493</v>
      </c>
      <c r="E5" s="209">
        <v>585701</v>
      </c>
      <c r="F5" s="209">
        <v>961741</v>
      </c>
      <c r="G5" s="209">
        <v>92570</v>
      </c>
      <c r="H5" s="209">
        <v>476818</v>
      </c>
      <c r="I5" s="209">
        <v>339422</v>
      </c>
    </row>
    <row r="6" spans="1:9" s="211" customFormat="1" x14ac:dyDescent="0.35">
      <c r="A6" s="82" t="s">
        <v>380</v>
      </c>
      <c r="B6" s="212">
        <v>936867</v>
      </c>
      <c r="C6" s="212">
        <v>163534</v>
      </c>
      <c r="D6" s="212">
        <v>3478</v>
      </c>
      <c r="E6" s="212">
        <v>242670</v>
      </c>
      <c r="F6" s="212">
        <v>348021</v>
      </c>
      <c r="G6" s="212">
        <v>50955</v>
      </c>
      <c r="H6" s="212">
        <v>95559</v>
      </c>
      <c r="I6" s="212">
        <v>32650</v>
      </c>
    </row>
    <row r="7" spans="1:9" s="211" customFormat="1" x14ac:dyDescent="0.35">
      <c r="A7" s="82" t="s">
        <v>381</v>
      </c>
      <c r="B7" s="212">
        <v>586675</v>
      </c>
      <c r="C7" s="212">
        <v>50123</v>
      </c>
      <c r="D7" s="212">
        <v>3534</v>
      </c>
      <c r="E7" s="212">
        <v>130302</v>
      </c>
      <c r="F7" s="212">
        <v>267601</v>
      </c>
      <c r="G7" s="212">
        <v>20594</v>
      </c>
      <c r="H7" s="212">
        <v>59170</v>
      </c>
      <c r="I7" s="212">
        <v>55350</v>
      </c>
    </row>
    <row r="8" spans="1:9" s="211" customFormat="1" x14ac:dyDescent="0.35">
      <c r="A8" s="82" t="s">
        <v>382</v>
      </c>
      <c r="B8" s="212">
        <v>110970</v>
      </c>
      <c r="C8" s="212">
        <v>7506</v>
      </c>
      <c r="D8" s="212">
        <v>1497</v>
      </c>
      <c r="E8" s="212">
        <v>475</v>
      </c>
      <c r="F8" s="212">
        <v>52624</v>
      </c>
      <c r="G8" s="212">
        <v>1204</v>
      </c>
      <c r="H8" s="212">
        <v>542</v>
      </c>
      <c r="I8" s="212">
        <v>47123</v>
      </c>
    </row>
    <row r="9" spans="1:9" s="211" customFormat="1" ht="16.2" x14ac:dyDescent="0.35">
      <c r="A9" s="82" t="s">
        <v>383</v>
      </c>
      <c r="B9" s="212">
        <v>80247</v>
      </c>
      <c r="C9" s="212">
        <v>5011</v>
      </c>
      <c r="D9" s="212">
        <v>254</v>
      </c>
      <c r="E9" s="212">
        <v>18045</v>
      </c>
      <c r="F9" s="212">
        <v>29306</v>
      </c>
      <c r="G9" s="214" t="s">
        <v>2</v>
      </c>
      <c r="H9" s="212">
        <v>7039</v>
      </c>
      <c r="I9" s="212">
        <v>20592</v>
      </c>
    </row>
    <row r="10" spans="1:9" s="211" customFormat="1" x14ac:dyDescent="0.35">
      <c r="A10" s="82" t="s">
        <v>384</v>
      </c>
      <c r="B10" s="212">
        <v>79772</v>
      </c>
      <c r="C10" s="212">
        <v>29103</v>
      </c>
      <c r="D10" s="212">
        <v>33</v>
      </c>
      <c r="E10" s="212">
        <v>34381</v>
      </c>
      <c r="F10" s="212">
        <v>6336</v>
      </c>
      <c r="G10" s="212">
        <v>1079</v>
      </c>
      <c r="H10" s="212">
        <v>2412</v>
      </c>
      <c r="I10" s="212">
        <v>6428</v>
      </c>
    </row>
    <row r="11" spans="1:9" s="211" customFormat="1" ht="16.2" x14ac:dyDescent="0.35">
      <c r="A11" s="82" t="s">
        <v>385</v>
      </c>
      <c r="B11" s="212">
        <v>55892</v>
      </c>
      <c r="C11" s="214" t="s">
        <v>2</v>
      </c>
      <c r="D11" s="214" t="s">
        <v>2</v>
      </c>
      <c r="E11" s="212">
        <v>2667</v>
      </c>
      <c r="F11" s="214" t="s">
        <v>2</v>
      </c>
      <c r="G11" s="215" t="s">
        <v>2</v>
      </c>
      <c r="H11" s="212">
        <v>2</v>
      </c>
      <c r="I11" s="212">
        <v>53223</v>
      </c>
    </row>
    <row r="12" spans="1:9" s="211" customFormat="1" x14ac:dyDescent="0.35">
      <c r="A12" s="82" t="s">
        <v>303</v>
      </c>
      <c r="B12" s="212">
        <v>271096</v>
      </c>
      <c r="C12" s="212">
        <v>21173</v>
      </c>
      <c r="D12" s="212">
        <v>1415</v>
      </c>
      <c r="E12" s="212">
        <v>74647</v>
      </c>
      <c r="F12" s="212">
        <v>117937</v>
      </c>
      <c r="G12" s="212">
        <v>7500</v>
      </c>
      <c r="H12" s="212">
        <v>2513</v>
      </c>
      <c r="I12" s="212">
        <v>45911</v>
      </c>
    </row>
    <row r="13" spans="1:9" s="211" customFormat="1" ht="16.2" x14ac:dyDescent="0.35">
      <c r="A13" s="82" t="s">
        <v>386</v>
      </c>
      <c r="B13" s="212">
        <v>42987</v>
      </c>
      <c r="C13" s="212">
        <v>4904</v>
      </c>
      <c r="D13" s="212">
        <v>132</v>
      </c>
      <c r="E13" s="212">
        <v>7692</v>
      </c>
      <c r="F13" s="212">
        <v>4977</v>
      </c>
      <c r="G13" s="214" t="s">
        <v>2</v>
      </c>
      <c r="H13" s="212">
        <v>625</v>
      </c>
      <c r="I13" s="212">
        <v>24656</v>
      </c>
    </row>
    <row r="14" spans="1:9" s="211" customFormat="1" ht="31.2" x14ac:dyDescent="0.35">
      <c r="A14" s="82" t="s">
        <v>387</v>
      </c>
      <c r="B14" s="212">
        <v>155829</v>
      </c>
      <c r="C14" s="212">
        <v>46867</v>
      </c>
      <c r="D14" s="212">
        <v>11</v>
      </c>
      <c r="E14" s="212">
        <v>34555</v>
      </c>
      <c r="F14" s="212">
        <v>12580</v>
      </c>
      <c r="G14" s="212">
        <v>4475</v>
      </c>
      <c r="H14" s="212">
        <v>11519</v>
      </c>
      <c r="I14" s="212">
        <v>45822</v>
      </c>
    </row>
    <row r="15" spans="1:9" s="211" customFormat="1" ht="31.2" x14ac:dyDescent="0.35">
      <c r="A15" s="82" t="s">
        <v>388</v>
      </c>
      <c r="B15" s="212">
        <v>148230</v>
      </c>
      <c r="C15" s="212">
        <v>82560</v>
      </c>
      <c r="D15" s="212">
        <v>954</v>
      </c>
      <c r="E15" s="212">
        <v>5108</v>
      </c>
      <c r="F15" s="212">
        <v>6611</v>
      </c>
      <c r="G15" s="212">
        <v>3514</v>
      </c>
      <c r="H15" s="212">
        <v>41815</v>
      </c>
      <c r="I15" s="212">
        <v>7668</v>
      </c>
    </row>
    <row r="16" spans="1:9" s="211" customFormat="1" ht="16.2" x14ac:dyDescent="0.35">
      <c r="A16" s="82" t="s">
        <v>389</v>
      </c>
      <c r="B16" s="212">
        <v>210588</v>
      </c>
      <c r="C16" s="212">
        <v>38607</v>
      </c>
      <c r="D16" s="212">
        <v>2185</v>
      </c>
      <c r="E16" s="212">
        <v>35157</v>
      </c>
      <c r="F16" s="212">
        <v>115749</v>
      </c>
      <c r="G16" s="212">
        <v>3248</v>
      </c>
      <c r="H16" s="212">
        <v>15641</v>
      </c>
      <c r="I16" s="214" t="s">
        <v>2</v>
      </c>
    </row>
    <row r="17" spans="1:9" s="211" customFormat="1" x14ac:dyDescent="0.35">
      <c r="A17" s="82" t="s">
        <v>390</v>
      </c>
      <c r="B17" s="212">
        <v>75388</v>
      </c>
      <c r="C17" s="214" t="s">
        <v>2</v>
      </c>
      <c r="D17" s="214" t="s">
        <v>2</v>
      </c>
      <c r="E17" s="214" t="s">
        <v>2</v>
      </c>
      <c r="F17" s="214" t="s">
        <v>2</v>
      </c>
      <c r="G17" s="214" t="s">
        <v>2</v>
      </c>
      <c r="H17" s="212">
        <v>75388</v>
      </c>
      <c r="I17" s="214" t="s">
        <v>2</v>
      </c>
    </row>
    <row r="18" spans="1:9" s="211" customFormat="1" x14ac:dyDescent="0.35">
      <c r="A18" s="82" t="s">
        <v>391</v>
      </c>
      <c r="B18" s="212">
        <v>164594</v>
      </c>
      <c r="C18" s="214" t="s">
        <v>2</v>
      </c>
      <c r="D18" s="214" t="s">
        <v>2</v>
      </c>
      <c r="E18" s="214" t="s">
        <v>2</v>
      </c>
      <c r="F18" s="214" t="s">
        <v>2</v>
      </c>
      <c r="G18" s="214" t="s">
        <v>2</v>
      </c>
      <c r="H18" s="212">
        <v>164594</v>
      </c>
      <c r="I18" s="214" t="s">
        <v>2</v>
      </c>
    </row>
    <row r="19" spans="1:9" s="211" customFormat="1" x14ac:dyDescent="0.35">
      <c r="A19" s="161" t="s">
        <v>227</v>
      </c>
      <c r="B19" s="210">
        <v>1</v>
      </c>
      <c r="C19" s="210">
        <v>0.15394584084268742</v>
      </c>
      <c r="D19" s="210">
        <v>4.6222565093724617E-3</v>
      </c>
      <c r="E19" s="210">
        <v>0.20064183352819687</v>
      </c>
      <c r="F19" s="210">
        <v>0.32946072760545325</v>
      </c>
      <c r="G19" s="210">
        <v>3.1711427041622234E-2</v>
      </c>
      <c r="H19" s="210">
        <v>0.16334211104172225</v>
      </c>
      <c r="I19" s="210">
        <v>0.11627477572995032</v>
      </c>
    </row>
    <row r="20" spans="1:9" s="211" customFormat="1" x14ac:dyDescent="0.35">
      <c r="A20" s="82" t="s">
        <v>380</v>
      </c>
      <c r="B20" s="213">
        <v>1</v>
      </c>
      <c r="C20" s="213">
        <v>0.17455412561228006</v>
      </c>
      <c r="D20" s="213">
        <v>3.7123732610925561E-3</v>
      </c>
      <c r="E20" s="213">
        <v>0.25902289225685182</v>
      </c>
      <c r="F20" s="213">
        <v>0.3714732187172779</v>
      </c>
      <c r="G20" s="213">
        <v>5.4388723265949172E-2</v>
      </c>
      <c r="H20" s="213">
        <v>0.10199846936651627</v>
      </c>
      <c r="I20" s="213">
        <v>3.485019752003219E-2</v>
      </c>
    </row>
    <row r="21" spans="1:9" s="211" customFormat="1" x14ac:dyDescent="0.35">
      <c r="A21" s="82" t="s">
        <v>381</v>
      </c>
      <c r="B21" s="213">
        <v>1</v>
      </c>
      <c r="C21" s="213">
        <v>8.5435718242638597E-2</v>
      </c>
      <c r="D21" s="213">
        <v>6.0237780713342142E-3</v>
      </c>
      <c r="E21" s="213">
        <v>0.22210252695274216</v>
      </c>
      <c r="F21" s="213">
        <v>0.4561315890399284</v>
      </c>
      <c r="G21" s="213">
        <v>3.5102910470021731E-2</v>
      </c>
      <c r="H21" s="213">
        <v>0.10085652192440449</v>
      </c>
      <c r="I21" s="213">
        <v>9.4345250777687822E-2</v>
      </c>
    </row>
    <row r="22" spans="1:9" s="211" customFormat="1" x14ac:dyDescent="0.35">
      <c r="A22" s="82" t="s">
        <v>382</v>
      </c>
      <c r="B22" s="213">
        <v>1</v>
      </c>
      <c r="C22" s="213">
        <v>6.7639902676399022E-2</v>
      </c>
      <c r="D22" s="213">
        <v>1.3490132468234658E-2</v>
      </c>
      <c r="E22" s="213">
        <v>4.2804361539154727E-3</v>
      </c>
      <c r="F22" s="213">
        <v>0.47421825718662702</v>
      </c>
      <c r="G22" s="213">
        <v>1.0849779219608903E-2</v>
      </c>
      <c r="H22" s="213">
        <v>4.8842029377309179E-3</v>
      </c>
      <c r="I22" s="213">
        <v>0.42464630080201854</v>
      </c>
    </row>
    <row r="23" spans="1:9" s="211" customFormat="1" ht="16.2" x14ac:dyDescent="0.35">
      <c r="A23" s="82" t="s">
        <v>383</v>
      </c>
      <c r="B23" s="213">
        <v>1</v>
      </c>
      <c r="C23" s="213">
        <v>6.2444701982628636E-2</v>
      </c>
      <c r="D23" s="213">
        <v>3.1652273605243808E-3</v>
      </c>
      <c r="E23" s="213">
        <v>0.22486821937268683</v>
      </c>
      <c r="F23" s="213">
        <v>0.36519745286428151</v>
      </c>
      <c r="G23" s="214" t="s">
        <v>2</v>
      </c>
      <c r="H23" s="213">
        <v>8.771667476665794E-2</v>
      </c>
      <c r="I23" s="213">
        <v>0.25660772365322065</v>
      </c>
    </row>
    <row r="24" spans="1:9" s="211" customFormat="1" x14ac:dyDescent="0.35">
      <c r="A24" s="82" t="s">
        <v>384</v>
      </c>
      <c r="B24" s="213">
        <v>1</v>
      </c>
      <c r="C24" s="213">
        <v>0.36482725768440055</v>
      </c>
      <c r="D24" s="213">
        <v>4.1367898510755651E-4</v>
      </c>
      <c r="E24" s="213">
        <v>0.43099082384796672</v>
      </c>
      <c r="F24" s="213">
        <v>7.9426365140650851E-2</v>
      </c>
      <c r="G24" s="213">
        <v>1.3526049240334955E-2</v>
      </c>
      <c r="H24" s="213">
        <v>3.023617309331595E-2</v>
      </c>
      <c r="I24" s="213">
        <v>8.0579652008223437E-2</v>
      </c>
    </row>
    <row r="25" spans="1:9" s="211" customFormat="1" ht="16.2" x14ac:dyDescent="0.35">
      <c r="A25" s="82" t="s">
        <v>385</v>
      </c>
      <c r="B25" s="213">
        <v>1</v>
      </c>
      <c r="C25" s="214" t="s">
        <v>2</v>
      </c>
      <c r="D25" s="214" t="s">
        <v>2</v>
      </c>
      <c r="E25" s="213">
        <v>4.7717025692406788E-2</v>
      </c>
      <c r="F25" s="214" t="s">
        <v>2</v>
      </c>
      <c r="G25" s="214" t="s">
        <v>2</v>
      </c>
      <c r="H25" s="213">
        <v>3.5783296357260434E-5</v>
      </c>
      <c r="I25" s="213">
        <v>0.952247191011236</v>
      </c>
    </row>
    <row r="26" spans="1:9" s="211" customFormat="1" x14ac:dyDescent="0.35">
      <c r="A26" s="82" t="s">
        <v>303</v>
      </c>
      <c r="B26" s="213">
        <v>1</v>
      </c>
      <c r="C26" s="213">
        <v>7.8101484345029074E-2</v>
      </c>
      <c r="D26" s="213">
        <v>5.2195532209992034E-3</v>
      </c>
      <c r="E26" s="213">
        <v>0.27535264260630921</v>
      </c>
      <c r="F26" s="213">
        <v>0.43503777259716114</v>
      </c>
      <c r="G26" s="213">
        <v>2.7665476436391535E-2</v>
      </c>
      <c r="H26" s="213">
        <v>9.2697789712869235E-3</v>
      </c>
      <c r="I26" s="213">
        <v>0.16935329182282291</v>
      </c>
    </row>
    <row r="27" spans="1:9" s="211" customFormat="1" ht="16.2" x14ac:dyDescent="0.35">
      <c r="A27" s="82" t="s">
        <v>386</v>
      </c>
      <c r="B27" s="213">
        <v>1</v>
      </c>
      <c r="C27" s="213">
        <v>0.11408100123293088</v>
      </c>
      <c r="D27" s="213">
        <v>3.0706957917509946E-3</v>
      </c>
      <c r="E27" s="213">
        <v>0.17893781841021705</v>
      </c>
      <c r="F27" s="213">
        <v>0.11577918905715681</v>
      </c>
      <c r="G27" s="214" t="s">
        <v>2</v>
      </c>
      <c r="H27" s="213">
        <v>1.4539279317002815E-2</v>
      </c>
      <c r="I27" s="213">
        <v>0.57356875334403423</v>
      </c>
    </row>
    <row r="28" spans="1:9" s="211" customFormat="1" ht="31.2" x14ac:dyDescent="0.35">
      <c r="A28" s="82" t="s">
        <v>387</v>
      </c>
      <c r="B28" s="213">
        <v>1</v>
      </c>
      <c r="C28" s="213">
        <v>0.30075916549551113</v>
      </c>
      <c r="D28" s="213">
        <v>7.0590198230111213E-5</v>
      </c>
      <c r="E28" s="213">
        <v>0.22174948180377207</v>
      </c>
      <c r="F28" s="213">
        <v>8.0729517612254456E-2</v>
      </c>
      <c r="G28" s="213">
        <v>2.871737609815888E-2</v>
      </c>
      <c r="H28" s="213">
        <v>7.3920772128422824E-2</v>
      </c>
      <c r="I28" s="213">
        <v>0.29405309666365054</v>
      </c>
    </row>
    <row r="29" spans="1:9" s="211" customFormat="1" ht="31.2" x14ac:dyDescent="0.35">
      <c r="A29" s="82" t="s">
        <v>388</v>
      </c>
      <c r="B29" s="213">
        <v>1</v>
      </c>
      <c r="C29" s="213">
        <v>0.55697227281926731</v>
      </c>
      <c r="D29" s="213">
        <v>6.4359441408621734E-3</v>
      </c>
      <c r="E29" s="213">
        <v>3.4459960871618428E-2</v>
      </c>
      <c r="F29" s="213">
        <v>4.4599608716184305E-2</v>
      </c>
      <c r="G29" s="213">
        <v>2.3706402212777439E-2</v>
      </c>
      <c r="H29" s="213">
        <v>0.28209539229575659</v>
      </c>
      <c r="I29" s="213">
        <v>5.1730418943533696E-2</v>
      </c>
    </row>
    <row r="30" spans="1:9" s="211" customFormat="1" ht="16.2" x14ac:dyDescent="0.35">
      <c r="A30" s="82" t="s">
        <v>389</v>
      </c>
      <c r="B30" s="213">
        <v>1</v>
      </c>
      <c r="C30" s="213">
        <v>0.18332953444640721</v>
      </c>
      <c r="D30" s="213">
        <v>1.0375709916994321E-2</v>
      </c>
      <c r="E30" s="213">
        <v>0.16694683457746881</v>
      </c>
      <c r="F30" s="213">
        <v>0.54964670351586986</v>
      </c>
      <c r="G30" s="213">
        <v>1.5423480920090413E-2</v>
      </c>
      <c r="H30" s="213">
        <v>7.4272988014511751E-2</v>
      </c>
      <c r="I30" s="214" t="s">
        <v>2</v>
      </c>
    </row>
    <row r="31" spans="1:9" s="211" customFormat="1" x14ac:dyDescent="0.35">
      <c r="A31" s="82" t="s">
        <v>390</v>
      </c>
      <c r="B31" s="213">
        <v>1</v>
      </c>
      <c r="C31" s="214" t="s">
        <v>2</v>
      </c>
      <c r="D31" s="214" t="s">
        <v>2</v>
      </c>
      <c r="E31" s="214" t="s">
        <v>2</v>
      </c>
      <c r="F31" s="214" t="s">
        <v>2</v>
      </c>
      <c r="G31" s="214" t="s">
        <v>2</v>
      </c>
      <c r="H31" s="213">
        <v>1</v>
      </c>
      <c r="I31" s="214" t="s">
        <v>2</v>
      </c>
    </row>
    <row r="32" spans="1:9" s="211" customFormat="1" x14ac:dyDescent="0.35">
      <c r="A32" s="82" t="s">
        <v>391</v>
      </c>
      <c r="B32" s="213">
        <v>1</v>
      </c>
      <c r="C32" s="214" t="s">
        <v>2</v>
      </c>
      <c r="D32" s="214" t="s">
        <v>2</v>
      </c>
      <c r="E32" s="214" t="s">
        <v>2</v>
      </c>
      <c r="F32" s="214" t="s">
        <v>2</v>
      </c>
      <c r="G32" s="214" t="s">
        <v>2</v>
      </c>
      <c r="H32" s="213">
        <v>1</v>
      </c>
      <c r="I32" s="214" t="s">
        <v>2</v>
      </c>
    </row>
    <row r="33" spans="1:17" x14ac:dyDescent="0.35">
      <c r="G33" s="216"/>
    </row>
    <row r="34" spans="1:17" s="211" customFormat="1" ht="30.6" customHeight="1" x14ac:dyDescent="0.3">
      <c r="A34" s="524" t="s">
        <v>392</v>
      </c>
      <c r="B34" s="526"/>
      <c r="C34" s="526"/>
      <c r="D34" s="526"/>
      <c r="E34" s="526"/>
      <c r="F34" s="526"/>
      <c r="G34" s="526"/>
      <c r="H34" s="526"/>
      <c r="I34" s="526"/>
    </row>
    <row r="35" spans="1:17" ht="14.1" customHeight="1" x14ac:dyDescent="0.35">
      <c r="A35" s="555" t="s">
        <v>275</v>
      </c>
      <c r="B35" s="555"/>
      <c r="C35" s="555"/>
      <c r="D35" s="555"/>
      <c r="E35" s="555"/>
      <c r="F35" s="555"/>
      <c r="G35" s="555"/>
      <c r="H35" s="555"/>
      <c r="I35" s="555"/>
      <c r="J35" s="177"/>
      <c r="K35" s="177"/>
      <c r="L35" s="177"/>
      <c r="M35" s="177"/>
      <c r="N35" s="177"/>
      <c r="O35" s="177"/>
      <c r="P35" s="177"/>
      <c r="Q35" s="177"/>
    </row>
    <row r="36" spans="1:17" ht="14.1" customHeight="1" x14ac:dyDescent="0.35">
      <c r="A36" s="556" t="s">
        <v>394</v>
      </c>
      <c r="B36" s="556"/>
      <c r="C36" s="556"/>
      <c r="D36" s="556"/>
      <c r="E36" s="556"/>
      <c r="F36" s="556"/>
      <c r="G36" s="556"/>
      <c r="H36" s="556"/>
      <c r="I36" s="556"/>
      <c r="J36" s="177"/>
      <c r="K36" s="177"/>
      <c r="L36" s="177"/>
      <c r="M36" s="177"/>
      <c r="N36" s="177"/>
      <c r="O36" s="177"/>
      <c r="P36" s="177"/>
      <c r="Q36" s="177"/>
    </row>
    <row r="37" spans="1:17" ht="14.1" customHeight="1" x14ac:dyDescent="0.35">
      <c r="A37" s="556" t="s">
        <v>395</v>
      </c>
      <c r="B37" s="556"/>
      <c r="C37" s="556"/>
      <c r="D37" s="556"/>
      <c r="E37" s="556"/>
      <c r="F37" s="556"/>
      <c r="G37" s="556"/>
      <c r="H37" s="556"/>
      <c r="I37" s="556"/>
      <c r="J37" s="177"/>
      <c r="K37" s="177"/>
      <c r="L37" s="177"/>
      <c r="M37" s="177"/>
      <c r="N37" s="177"/>
      <c r="O37" s="177"/>
      <c r="P37" s="177"/>
      <c r="Q37" s="177"/>
    </row>
    <row r="38" spans="1:17" ht="27.9" customHeight="1" x14ac:dyDescent="0.35">
      <c r="A38" s="556" t="s">
        <v>396</v>
      </c>
      <c r="B38" s="556"/>
      <c r="C38" s="556"/>
      <c r="D38" s="556"/>
      <c r="E38" s="556"/>
      <c r="F38" s="556"/>
      <c r="G38" s="556"/>
      <c r="H38" s="556"/>
      <c r="I38" s="556"/>
      <c r="J38" s="177"/>
      <c r="K38" s="177"/>
      <c r="L38" s="177"/>
      <c r="M38" s="177"/>
      <c r="N38" s="177"/>
      <c r="O38" s="177"/>
      <c r="P38" s="177"/>
      <c r="Q38" s="177"/>
    </row>
    <row r="39" spans="1:17" ht="14.1" customHeight="1" x14ac:dyDescent="0.35">
      <c r="A39" s="556" t="s">
        <v>397</v>
      </c>
      <c r="B39" s="556"/>
      <c r="C39" s="556"/>
      <c r="D39" s="556"/>
      <c r="E39" s="556"/>
      <c r="F39" s="556"/>
      <c r="G39" s="556"/>
      <c r="H39" s="556"/>
      <c r="I39" s="556"/>
      <c r="J39" s="177"/>
      <c r="K39" s="177"/>
      <c r="L39" s="177"/>
      <c r="M39" s="177"/>
      <c r="N39" s="177"/>
      <c r="O39" s="177"/>
      <c r="P39" s="177"/>
      <c r="Q39" s="177"/>
    </row>
    <row r="40" spans="1:17" ht="27" customHeight="1" x14ac:dyDescent="0.35">
      <c r="A40" s="556" t="s">
        <v>398</v>
      </c>
      <c r="B40" s="556"/>
      <c r="C40" s="556"/>
      <c r="D40" s="556"/>
      <c r="E40" s="556"/>
      <c r="F40" s="556"/>
      <c r="G40" s="556"/>
      <c r="H40" s="556"/>
      <c r="I40" s="556"/>
      <c r="J40" s="177"/>
      <c r="K40" s="177"/>
      <c r="L40" s="177"/>
      <c r="M40" s="177"/>
      <c r="N40" s="177"/>
      <c r="O40" s="177"/>
      <c r="P40" s="177"/>
      <c r="Q40" s="177"/>
    </row>
    <row r="41" spans="1:17" ht="27" customHeight="1" x14ac:dyDescent="0.35">
      <c r="A41" s="556" t="s">
        <v>399</v>
      </c>
      <c r="B41" s="556"/>
      <c r="C41" s="556"/>
      <c r="D41" s="556"/>
      <c r="E41" s="556"/>
      <c r="F41" s="556"/>
      <c r="G41" s="556"/>
      <c r="H41" s="556"/>
      <c r="I41" s="556"/>
      <c r="J41" s="177"/>
      <c r="K41" s="177"/>
      <c r="L41" s="177"/>
      <c r="M41" s="177"/>
      <c r="N41" s="177"/>
      <c r="O41" s="177"/>
      <c r="P41" s="177"/>
      <c r="Q41" s="177"/>
    </row>
    <row r="42" spans="1:17" ht="29.4" customHeight="1" x14ac:dyDescent="0.35">
      <c r="A42" s="556" t="s">
        <v>400</v>
      </c>
      <c r="B42" s="556"/>
      <c r="C42" s="556"/>
      <c r="D42" s="556"/>
      <c r="E42" s="556"/>
      <c r="F42" s="556"/>
      <c r="G42" s="556"/>
      <c r="H42" s="556"/>
      <c r="I42" s="556"/>
      <c r="J42" s="177"/>
      <c r="K42" s="177"/>
      <c r="L42" s="177"/>
      <c r="M42" s="177"/>
      <c r="N42" s="177"/>
      <c r="O42" s="177"/>
      <c r="P42" s="177"/>
      <c r="Q42" s="177"/>
    </row>
    <row r="43" spans="1:17" ht="28.5" customHeight="1" x14ac:dyDescent="0.35">
      <c r="A43" s="556" t="s">
        <v>401</v>
      </c>
      <c r="B43" s="556"/>
      <c r="C43" s="556"/>
      <c r="D43" s="556"/>
      <c r="E43" s="556"/>
      <c r="F43" s="556"/>
      <c r="G43" s="556"/>
      <c r="H43" s="556"/>
      <c r="I43" s="556"/>
      <c r="J43" s="177"/>
      <c r="K43" s="177"/>
      <c r="L43" s="177"/>
      <c r="M43" s="177"/>
      <c r="N43" s="177"/>
      <c r="O43" s="177"/>
      <c r="P43" s="177"/>
      <c r="Q43" s="177"/>
    </row>
    <row r="44" spans="1:17" ht="75.900000000000006" customHeight="1" x14ac:dyDescent="0.35">
      <c r="A44" s="556" t="s">
        <v>402</v>
      </c>
      <c r="B44" s="556"/>
      <c r="C44" s="556"/>
      <c r="D44" s="556"/>
      <c r="E44" s="556"/>
      <c r="F44" s="556"/>
      <c r="G44" s="556"/>
      <c r="H44" s="556"/>
      <c r="I44" s="556"/>
    </row>
  </sheetData>
  <mergeCells count="14">
    <mergeCell ref="A41:I41"/>
    <mergeCell ref="A42:I42"/>
    <mergeCell ref="A43:I43"/>
    <mergeCell ref="A44:I44"/>
    <mergeCell ref="A36:I36"/>
    <mergeCell ref="A37:I37"/>
    <mergeCell ref="A38:I38"/>
    <mergeCell ref="A39:I39"/>
    <mergeCell ref="A40:I40"/>
    <mergeCell ref="A34:I34"/>
    <mergeCell ref="A1:I1"/>
    <mergeCell ref="A3:A4"/>
    <mergeCell ref="B3:I3"/>
    <mergeCell ref="A35:I35"/>
  </mergeCells>
  <pageMargins left="0.75" right="0.75" top="0.75" bottom="0.75" header="0.5" footer="0.5"/>
  <pageSetup scale="97" fitToHeight="3" orientation="landscape" r:id="rId1"/>
  <headerFooter>
    <oddFooter>&amp;L&amp;G&amp;RPage &amp;P of &amp;N</oddFooter>
  </headerFooter>
  <rowBreaks count="1" manualBreakCount="1">
    <brk id="32" max="8" man="1"/>
  </rowBreaks>
  <legacyDrawingHF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I63"/>
  <sheetViews>
    <sheetView showGridLines="0" zoomScaleNormal="100" zoomScalePageLayoutView="115" workbookViewId="0">
      <pane xSplit="1" ySplit="3" topLeftCell="B4" activePane="bottomRight" state="frozenSplit"/>
      <selection sqref="A1:I1"/>
      <selection pane="topRight" sqref="A1:I1"/>
      <selection pane="bottomLeft" sqref="A1:I1"/>
      <selection pane="bottomRight" sqref="A1:E1"/>
    </sheetView>
  </sheetViews>
  <sheetFormatPr defaultColWidth="10.8984375" defaultRowHeight="16.8" x14ac:dyDescent="0.35"/>
  <cols>
    <col min="1" max="1" width="19.8984375" style="1" customWidth="1"/>
    <col min="2" max="2" width="31.09765625" style="1" customWidth="1"/>
    <col min="3" max="3" width="2.3984375" style="2" bestFit="1" customWidth="1"/>
    <col min="4" max="4" width="31.09765625" style="1" customWidth="1"/>
    <col min="5" max="5" width="2.3984375" style="2" customWidth="1"/>
  </cols>
  <sheetData>
    <row r="1" spans="1:9" ht="30" customHeight="1" x14ac:dyDescent="0.35">
      <c r="A1" s="648" t="s">
        <v>211</v>
      </c>
      <c r="B1" s="648"/>
      <c r="C1" s="648"/>
      <c r="D1" s="648"/>
      <c r="E1" s="648"/>
    </row>
    <row r="2" spans="1:9" ht="15" x14ac:dyDescent="0.35">
      <c r="A2" s="4"/>
      <c r="B2" s="4"/>
      <c r="C2" s="4"/>
      <c r="D2" s="4"/>
      <c r="E2" s="4"/>
    </row>
    <row r="3" spans="1:9" ht="45.9" customHeight="1" x14ac:dyDescent="0.35">
      <c r="A3" s="3" t="s">
        <v>0</v>
      </c>
      <c r="B3" s="531" t="s">
        <v>59</v>
      </c>
      <c r="C3" s="532"/>
      <c r="D3" s="654" t="s">
        <v>60</v>
      </c>
      <c r="E3" s="655"/>
    </row>
    <row r="4" spans="1:9" ht="15" x14ac:dyDescent="0.35">
      <c r="A4" s="10" t="s">
        <v>15</v>
      </c>
      <c r="B4" s="5">
        <v>13</v>
      </c>
      <c r="C4" s="11" t="s">
        <v>1</v>
      </c>
      <c r="D4" s="6" t="s">
        <v>2</v>
      </c>
      <c r="E4" s="11" t="s">
        <v>1</v>
      </c>
    </row>
    <row r="5" spans="1:9" ht="16.2" x14ac:dyDescent="0.35">
      <c r="A5" s="12" t="s">
        <v>16</v>
      </c>
      <c r="B5" s="13">
        <v>143</v>
      </c>
      <c r="C5" s="14"/>
      <c r="D5" s="7" t="s">
        <v>61</v>
      </c>
      <c r="E5" s="14"/>
    </row>
    <row r="6" spans="1:9" ht="16.2" x14ac:dyDescent="0.35">
      <c r="A6" s="10" t="s">
        <v>17</v>
      </c>
      <c r="B6" s="15">
        <v>106</v>
      </c>
      <c r="C6" s="16"/>
      <c r="D6" s="6">
        <v>133</v>
      </c>
      <c r="E6" s="16"/>
      <c r="H6" s="8"/>
      <c r="I6" s="8"/>
    </row>
    <row r="7" spans="1:9" ht="16.2" x14ac:dyDescent="0.35">
      <c r="A7" s="12" t="s">
        <v>3</v>
      </c>
      <c r="B7" s="13">
        <v>17</v>
      </c>
      <c r="C7" s="14"/>
      <c r="D7" s="7">
        <v>133</v>
      </c>
      <c r="E7" s="14"/>
    </row>
    <row r="8" spans="1:9" ht="16.2" x14ac:dyDescent="0.35">
      <c r="A8" s="10" t="s">
        <v>18</v>
      </c>
      <c r="B8" s="15">
        <v>109</v>
      </c>
      <c r="C8" s="16"/>
      <c r="D8" s="6">
        <v>133</v>
      </c>
      <c r="E8" s="16"/>
    </row>
    <row r="9" spans="1:9" ht="16.2" x14ac:dyDescent="0.35">
      <c r="A9" s="12" t="s">
        <v>19</v>
      </c>
      <c r="B9" s="13">
        <v>68</v>
      </c>
      <c r="C9" s="14"/>
      <c r="D9" s="7">
        <v>133</v>
      </c>
      <c r="E9" s="14"/>
    </row>
    <row r="10" spans="1:9" ht="16.2" x14ac:dyDescent="0.35">
      <c r="A10" s="10" t="s">
        <v>20</v>
      </c>
      <c r="B10" s="5">
        <v>150</v>
      </c>
      <c r="C10" s="16"/>
      <c r="D10" s="6">
        <v>133</v>
      </c>
      <c r="E10" s="16"/>
      <c r="I10" s="8"/>
    </row>
    <row r="11" spans="1:9" ht="16.2" x14ac:dyDescent="0.35">
      <c r="A11" s="12" t="s">
        <v>21</v>
      </c>
      <c r="B11" s="13">
        <v>87</v>
      </c>
      <c r="C11" s="14"/>
      <c r="D11" s="7">
        <v>133</v>
      </c>
      <c r="E11" s="14"/>
    </row>
    <row r="12" spans="1:9" ht="16.2" x14ac:dyDescent="0.35">
      <c r="A12" s="10" t="s">
        <v>4</v>
      </c>
      <c r="B12" s="15">
        <v>216</v>
      </c>
      <c r="C12" s="16"/>
      <c r="D12" s="6" t="s">
        <v>209</v>
      </c>
      <c r="E12" s="16"/>
    </row>
    <row r="13" spans="1:9" ht="16.2" x14ac:dyDescent="0.35">
      <c r="A13" s="12" t="s">
        <v>5</v>
      </c>
      <c r="B13" s="13">
        <v>29</v>
      </c>
      <c r="C13" s="14"/>
      <c r="D13" s="7" t="s">
        <v>55</v>
      </c>
      <c r="E13" s="14"/>
    </row>
    <row r="14" spans="1:9" ht="16.2" x14ac:dyDescent="0.35">
      <c r="A14" s="10" t="s">
        <v>22</v>
      </c>
      <c r="B14" s="5">
        <v>34</v>
      </c>
      <c r="C14" s="16"/>
      <c r="D14" s="6" t="s">
        <v>2</v>
      </c>
      <c r="E14" s="16"/>
    </row>
    <row r="15" spans="1:9" ht="16.2" x14ac:dyDescent="0.35">
      <c r="A15" s="12" t="s">
        <v>23</v>
      </c>
      <c r="B15" s="13">
        <v>105</v>
      </c>
      <c r="C15" s="14"/>
      <c r="D15" s="7">
        <v>133</v>
      </c>
      <c r="E15" s="14"/>
    </row>
    <row r="16" spans="1:9" ht="16.2" x14ac:dyDescent="0.35">
      <c r="A16" s="10" t="s">
        <v>24</v>
      </c>
      <c r="B16" s="5">
        <v>24</v>
      </c>
      <c r="C16" s="16">
        <v>3</v>
      </c>
      <c r="D16" s="6" t="s">
        <v>2</v>
      </c>
      <c r="E16" s="16">
        <v>4</v>
      </c>
    </row>
    <row r="17" spans="1:5" ht="16.2" x14ac:dyDescent="0.35">
      <c r="A17" s="12" t="s">
        <v>25</v>
      </c>
      <c r="B17" s="13">
        <v>133</v>
      </c>
      <c r="C17" s="14"/>
      <c r="D17" s="7">
        <v>133</v>
      </c>
      <c r="E17" s="14"/>
    </row>
    <row r="18" spans="1:5" ht="16.2" x14ac:dyDescent="0.35">
      <c r="A18" s="10" t="s">
        <v>26</v>
      </c>
      <c r="B18" s="15">
        <v>19</v>
      </c>
      <c r="C18" s="16"/>
      <c r="D18" s="6">
        <v>133</v>
      </c>
      <c r="E18" s="16"/>
    </row>
    <row r="19" spans="1:5" ht="16.2" x14ac:dyDescent="0.35">
      <c r="A19" s="12" t="s">
        <v>6</v>
      </c>
      <c r="B19" s="13">
        <v>54</v>
      </c>
      <c r="C19" s="14"/>
      <c r="D19" s="7">
        <v>133</v>
      </c>
      <c r="E19" s="14"/>
    </row>
    <row r="20" spans="1:5" ht="16.2" x14ac:dyDescent="0.35">
      <c r="A20" s="10" t="s">
        <v>27</v>
      </c>
      <c r="B20" s="5">
        <v>33</v>
      </c>
      <c r="C20" s="16"/>
      <c r="D20" s="6" t="s">
        <v>2</v>
      </c>
      <c r="E20" s="16"/>
    </row>
    <row r="21" spans="1:5" ht="16.2" x14ac:dyDescent="0.35">
      <c r="A21" s="12" t="s">
        <v>28</v>
      </c>
      <c r="B21" s="13">
        <v>23</v>
      </c>
      <c r="C21" s="14"/>
      <c r="D21" s="7">
        <v>133</v>
      </c>
      <c r="E21" s="14"/>
    </row>
    <row r="22" spans="1:5" ht="16.2" x14ac:dyDescent="0.35">
      <c r="A22" s="10" t="s">
        <v>29</v>
      </c>
      <c r="B22" s="5">
        <v>19</v>
      </c>
      <c r="C22" s="16">
        <v>3</v>
      </c>
      <c r="D22" s="6" t="s">
        <v>2</v>
      </c>
      <c r="E22" s="16">
        <v>4</v>
      </c>
    </row>
    <row r="23" spans="1:5" ht="16.2" x14ac:dyDescent="0.35">
      <c r="A23" s="12" t="s">
        <v>30</v>
      </c>
      <c r="B23" s="13">
        <v>100</v>
      </c>
      <c r="C23" s="14"/>
      <c r="D23" s="7" t="s">
        <v>58</v>
      </c>
      <c r="E23" s="14">
        <v>4</v>
      </c>
    </row>
    <row r="24" spans="1:5" ht="16.2" x14ac:dyDescent="0.35">
      <c r="A24" s="10" t="s">
        <v>31</v>
      </c>
      <c r="B24" s="15">
        <v>123</v>
      </c>
      <c r="C24" s="16"/>
      <c r="D24" s="6">
        <v>133</v>
      </c>
      <c r="E24" s="16"/>
    </row>
    <row r="25" spans="1:5" ht="16.2" x14ac:dyDescent="0.35">
      <c r="A25" s="12" t="s">
        <v>7</v>
      </c>
      <c r="B25" s="13">
        <v>133</v>
      </c>
      <c r="C25" s="14"/>
      <c r="D25" s="7" t="s">
        <v>56</v>
      </c>
      <c r="E25" s="14"/>
    </row>
    <row r="26" spans="1:5" ht="16.2" x14ac:dyDescent="0.35">
      <c r="A26" s="10" t="s">
        <v>32</v>
      </c>
      <c r="B26" s="15">
        <v>54</v>
      </c>
      <c r="C26" s="16"/>
      <c r="D26" s="6">
        <v>133</v>
      </c>
      <c r="E26" s="16"/>
    </row>
    <row r="27" spans="1:5" ht="16.2" x14ac:dyDescent="0.35">
      <c r="A27" s="12" t="s">
        <v>33</v>
      </c>
      <c r="B27" s="13">
        <v>133</v>
      </c>
      <c r="C27" s="14">
        <v>5</v>
      </c>
      <c r="D27" s="7">
        <v>133</v>
      </c>
      <c r="E27" s="14">
        <v>5</v>
      </c>
    </row>
    <row r="28" spans="1:5" ht="16.2" x14ac:dyDescent="0.35">
      <c r="A28" s="10" t="s">
        <v>34</v>
      </c>
      <c r="B28" s="15">
        <v>23</v>
      </c>
      <c r="C28" s="16"/>
      <c r="D28" s="6" t="s">
        <v>2</v>
      </c>
      <c r="E28" s="16"/>
    </row>
    <row r="29" spans="1:5" ht="16.2" x14ac:dyDescent="0.35">
      <c r="A29" s="12" t="s">
        <v>8</v>
      </c>
      <c r="B29" s="13">
        <v>18</v>
      </c>
      <c r="C29" s="14">
        <v>3</v>
      </c>
      <c r="D29" s="7" t="s">
        <v>2</v>
      </c>
      <c r="E29" s="14">
        <v>4</v>
      </c>
    </row>
    <row r="30" spans="1:5" ht="16.2" x14ac:dyDescent="0.35">
      <c r="A30" s="10" t="s">
        <v>9</v>
      </c>
      <c r="B30" s="15">
        <v>46</v>
      </c>
      <c r="C30" s="16"/>
      <c r="D30" s="6" t="s">
        <v>2</v>
      </c>
      <c r="E30" s="16">
        <v>4</v>
      </c>
    </row>
    <row r="31" spans="1:5" ht="16.2" x14ac:dyDescent="0.35">
      <c r="A31" s="12" t="s">
        <v>35</v>
      </c>
      <c r="B31" s="13">
        <v>58</v>
      </c>
      <c r="C31" s="14"/>
      <c r="D31" s="7" t="s">
        <v>2</v>
      </c>
      <c r="E31" s="14"/>
    </row>
    <row r="32" spans="1:5" ht="16.2" x14ac:dyDescent="0.35">
      <c r="A32" s="10" t="s">
        <v>36</v>
      </c>
      <c r="B32" s="15">
        <v>33</v>
      </c>
      <c r="C32" s="16"/>
      <c r="D32" s="6">
        <v>133</v>
      </c>
      <c r="E32" s="16"/>
    </row>
    <row r="33" spans="1:5" ht="16.2" x14ac:dyDescent="0.35">
      <c r="A33" s="12" t="s">
        <v>37</v>
      </c>
      <c r="B33" s="13">
        <v>68</v>
      </c>
      <c r="C33" s="14"/>
      <c r="D33" s="7">
        <v>133</v>
      </c>
      <c r="E33" s="14"/>
    </row>
    <row r="34" spans="1:5" ht="16.2" x14ac:dyDescent="0.35">
      <c r="A34" s="10" t="s">
        <v>10</v>
      </c>
      <c r="B34" s="15">
        <v>32</v>
      </c>
      <c r="C34" s="16"/>
      <c r="D34" s="6">
        <v>133</v>
      </c>
      <c r="E34" s="16"/>
    </row>
    <row r="35" spans="1:5" ht="16.2" x14ac:dyDescent="0.35">
      <c r="A35" s="12" t="s">
        <v>38</v>
      </c>
      <c r="B35" s="13">
        <v>46</v>
      </c>
      <c r="C35" s="14"/>
      <c r="D35" s="7">
        <v>133</v>
      </c>
      <c r="E35" s="14"/>
    </row>
    <row r="36" spans="1:5" ht="16.2" x14ac:dyDescent="0.35">
      <c r="A36" s="10" t="s">
        <v>39</v>
      </c>
      <c r="B36" s="15">
        <v>133</v>
      </c>
      <c r="C36" s="16"/>
      <c r="D36" s="6">
        <v>133</v>
      </c>
      <c r="E36" s="16"/>
    </row>
    <row r="37" spans="1:5" ht="16.2" x14ac:dyDescent="0.35">
      <c r="A37" s="12" t="s">
        <v>40</v>
      </c>
      <c r="B37" s="13">
        <v>44</v>
      </c>
      <c r="C37" s="14"/>
      <c r="D37" s="7" t="s">
        <v>57</v>
      </c>
      <c r="E37" s="14"/>
    </row>
    <row r="38" spans="1:5" ht="16.2" x14ac:dyDescent="0.35">
      <c r="A38" s="10" t="s">
        <v>41</v>
      </c>
      <c r="B38" s="15">
        <v>53</v>
      </c>
      <c r="C38" s="16"/>
      <c r="D38" s="6">
        <v>133</v>
      </c>
      <c r="E38" s="16"/>
    </row>
    <row r="39" spans="1:5" ht="16.2" x14ac:dyDescent="0.35">
      <c r="A39" s="12" t="s">
        <v>11</v>
      </c>
      <c r="B39" s="13">
        <v>90</v>
      </c>
      <c r="C39" s="14"/>
      <c r="D39" s="7">
        <v>133</v>
      </c>
      <c r="E39" s="14"/>
    </row>
    <row r="40" spans="1:5" ht="16.2" x14ac:dyDescent="0.35">
      <c r="A40" s="10" t="s">
        <v>12</v>
      </c>
      <c r="B40" s="15">
        <v>42</v>
      </c>
      <c r="C40" s="16">
        <v>3</v>
      </c>
      <c r="D40" s="6" t="s">
        <v>2</v>
      </c>
      <c r="E40" s="16">
        <v>4</v>
      </c>
    </row>
    <row r="41" spans="1:5" ht="16.2" x14ac:dyDescent="0.35">
      <c r="A41" s="12" t="s">
        <v>42</v>
      </c>
      <c r="B41" s="13">
        <v>41</v>
      </c>
      <c r="C41" s="14"/>
      <c r="D41" s="7">
        <v>133</v>
      </c>
      <c r="E41" s="14"/>
    </row>
    <row r="42" spans="1:5" ht="16.2" x14ac:dyDescent="0.35">
      <c r="A42" s="10" t="s">
        <v>43</v>
      </c>
      <c r="B42" s="17">
        <v>33</v>
      </c>
      <c r="C42" s="16"/>
      <c r="D42" s="6">
        <v>133</v>
      </c>
      <c r="E42" s="16"/>
    </row>
    <row r="43" spans="1:5" ht="16.2" x14ac:dyDescent="0.35">
      <c r="A43" s="12" t="s">
        <v>13</v>
      </c>
      <c r="B43" s="13">
        <v>116</v>
      </c>
      <c r="C43" s="14"/>
      <c r="D43" s="7">
        <v>133</v>
      </c>
      <c r="E43" s="14"/>
    </row>
    <row r="44" spans="1:5" ht="16.2" x14ac:dyDescent="0.35">
      <c r="A44" s="10" t="s">
        <v>44</v>
      </c>
      <c r="B44" s="15">
        <v>62</v>
      </c>
      <c r="C44" s="16"/>
      <c r="D44" s="6" t="s">
        <v>2</v>
      </c>
      <c r="E44" s="16"/>
    </row>
    <row r="45" spans="1:5" ht="16.2" x14ac:dyDescent="0.35">
      <c r="A45" s="12" t="s">
        <v>45</v>
      </c>
      <c r="B45" s="13">
        <v>57</v>
      </c>
      <c r="C45" s="14"/>
      <c r="D45" s="7" t="s">
        <v>2</v>
      </c>
      <c r="E45" s="14"/>
    </row>
    <row r="46" spans="1:5" ht="16.2" x14ac:dyDescent="0.35">
      <c r="A46" s="10" t="s">
        <v>46</v>
      </c>
      <c r="B46" s="15">
        <v>104</v>
      </c>
      <c r="C46" s="16"/>
      <c r="D46" s="6" t="s">
        <v>2</v>
      </c>
      <c r="E46" s="16"/>
    </row>
    <row r="47" spans="1:5" ht="16.2" x14ac:dyDescent="0.35">
      <c r="A47" s="12" t="s">
        <v>47</v>
      </c>
      <c r="B47" s="13">
        <v>15</v>
      </c>
      <c r="C47" s="14"/>
      <c r="D47" s="7" t="s">
        <v>2</v>
      </c>
      <c r="E47" s="14"/>
    </row>
    <row r="48" spans="1:5" ht="16.2" x14ac:dyDescent="0.35">
      <c r="A48" s="10" t="s">
        <v>48</v>
      </c>
      <c r="B48" s="15">
        <v>95</v>
      </c>
      <c r="C48" s="16">
        <v>3</v>
      </c>
      <c r="D48" s="6" t="s">
        <v>2</v>
      </c>
      <c r="E48" s="16">
        <v>4</v>
      </c>
    </row>
    <row r="49" spans="1:5" ht="16.2" x14ac:dyDescent="0.35">
      <c r="A49" s="12" t="s">
        <v>49</v>
      </c>
      <c r="B49" s="13">
        <v>53</v>
      </c>
      <c r="C49" s="14"/>
      <c r="D49" s="7">
        <v>133</v>
      </c>
      <c r="E49" s="14"/>
    </row>
    <row r="50" spans="1:5" ht="16.2" x14ac:dyDescent="0.35">
      <c r="A50" s="10" t="s">
        <v>14</v>
      </c>
      <c r="B50" s="15">
        <v>49</v>
      </c>
      <c r="C50" s="16"/>
      <c r="D50" s="6" t="s">
        <v>2</v>
      </c>
      <c r="E50" s="16"/>
    </row>
    <row r="51" spans="1:5" ht="16.2" x14ac:dyDescent="0.35">
      <c r="A51" s="12" t="s">
        <v>50</v>
      </c>
      <c r="B51" s="13">
        <v>40</v>
      </c>
      <c r="C51" s="14"/>
      <c r="D51" s="7">
        <v>133</v>
      </c>
      <c r="E51" s="14"/>
    </row>
    <row r="52" spans="1:5" ht="16.2" x14ac:dyDescent="0.35">
      <c r="A52" s="10" t="s">
        <v>51</v>
      </c>
      <c r="B52" s="15">
        <v>19</v>
      </c>
      <c r="C52" s="16"/>
      <c r="D52" s="6">
        <v>133</v>
      </c>
      <c r="E52" s="16"/>
    </row>
    <row r="53" spans="1:5" ht="16.2" x14ac:dyDescent="0.35">
      <c r="A53" s="12" t="s">
        <v>52</v>
      </c>
      <c r="B53" s="13">
        <v>95</v>
      </c>
      <c r="C53" s="14"/>
      <c r="D53" s="7">
        <v>95</v>
      </c>
      <c r="E53" s="14"/>
    </row>
    <row r="54" spans="1:5" ht="16.2" x14ac:dyDescent="0.35">
      <c r="A54" s="10" t="s">
        <v>53</v>
      </c>
      <c r="B54" s="15">
        <v>56</v>
      </c>
      <c r="C54" s="16"/>
      <c r="D54" s="6" t="s">
        <v>2</v>
      </c>
      <c r="E54" s="16"/>
    </row>
    <row r="55" spans="1:5" ht="15" x14ac:dyDescent="0.35">
      <c r="A55" s="18"/>
      <c r="B55" s="18"/>
      <c r="C55" s="18"/>
      <c r="D55" s="18"/>
      <c r="E55" s="18"/>
    </row>
    <row r="56" spans="1:5" ht="152.4" customHeight="1" x14ac:dyDescent="0.35">
      <c r="A56" s="653" t="s">
        <v>54</v>
      </c>
      <c r="B56" s="653"/>
      <c r="C56" s="653"/>
      <c r="D56" s="653"/>
      <c r="E56" s="653"/>
    </row>
    <row r="57" spans="1:5" ht="109.5" customHeight="1" x14ac:dyDescent="0.35">
      <c r="A57" s="653" t="s">
        <v>62</v>
      </c>
      <c r="B57" s="653"/>
      <c r="C57" s="653"/>
      <c r="D57" s="653"/>
      <c r="E57" s="653"/>
    </row>
    <row r="58" spans="1:5" ht="48.6" customHeight="1" x14ac:dyDescent="0.35">
      <c r="A58" s="652" t="s">
        <v>63</v>
      </c>
      <c r="B58" s="652"/>
      <c r="C58" s="652"/>
      <c r="D58" s="652"/>
      <c r="E58" s="652"/>
    </row>
    <row r="59" spans="1:5" ht="57.9" customHeight="1" x14ac:dyDescent="0.35">
      <c r="A59" s="653" t="s">
        <v>68</v>
      </c>
      <c r="B59" s="653"/>
      <c r="C59" s="653"/>
      <c r="D59" s="653"/>
      <c r="E59" s="653"/>
    </row>
    <row r="60" spans="1:5" ht="50.1" customHeight="1" x14ac:dyDescent="0.35">
      <c r="A60" s="653" t="s">
        <v>64</v>
      </c>
      <c r="B60" s="653"/>
      <c r="C60" s="653"/>
      <c r="D60" s="653"/>
      <c r="E60" s="653"/>
    </row>
    <row r="61" spans="1:5" ht="48" customHeight="1" x14ac:dyDescent="0.35">
      <c r="A61" s="653" t="s">
        <v>65</v>
      </c>
      <c r="B61" s="653"/>
      <c r="C61" s="653"/>
      <c r="D61" s="653"/>
      <c r="E61" s="653"/>
    </row>
    <row r="62" spans="1:5" ht="48.6" customHeight="1" x14ac:dyDescent="0.35">
      <c r="A62" s="653" t="s">
        <v>66</v>
      </c>
      <c r="B62" s="653"/>
      <c r="C62" s="653"/>
      <c r="D62" s="653"/>
      <c r="E62" s="9"/>
    </row>
    <row r="63" spans="1:5" ht="102.6" customHeight="1" x14ac:dyDescent="0.35">
      <c r="A63" s="652" t="s">
        <v>67</v>
      </c>
      <c r="B63" s="652"/>
      <c r="C63" s="652"/>
      <c r="D63" s="652"/>
      <c r="E63" s="652"/>
    </row>
  </sheetData>
  <mergeCells count="11">
    <mergeCell ref="A63:E63"/>
    <mergeCell ref="A62:D62"/>
    <mergeCell ref="A61:E61"/>
    <mergeCell ref="A60:E60"/>
    <mergeCell ref="A1:E1"/>
    <mergeCell ref="A56:E56"/>
    <mergeCell ref="A57:E57"/>
    <mergeCell ref="A58:E58"/>
    <mergeCell ref="A59:E59"/>
    <mergeCell ref="D3:E3"/>
    <mergeCell ref="B3:C3"/>
  </mergeCells>
  <phoneticPr fontId="26" type="noConversion"/>
  <conditionalFormatting sqref="A1:A5 B3 D3 A56:A57 A64:E1048576 B4:E41 D42:E42 B43:E54">
    <cfRule type="expression" dxfId="7" priority="12">
      <formula>CellHasFormula</formula>
    </cfRule>
  </conditionalFormatting>
  <conditionalFormatting sqref="A58">
    <cfRule type="expression" dxfId="6" priority="10">
      <formula>CellHasFormula</formula>
    </cfRule>
  </conditionalFormatting>
  <conditionalFormatting sqref="A59">
    <cfRule type="expression" dxfId="5" priority="8">
      <formula>CellHasFormula</formula>
    </cfRule>
  </conditionalFormatting>
  <conditionalFormatting sqref="A60">
    <cfRule type="expression" dxfId="4" priority="6">
      <formula>CellHasFormula</formula>
    </cfRule>
  </conditionalFormatting>
  <conditionalFormatting sqref="A61:A62">
    <cfRule type="expression" dxfId="3" priority="5">
      <formula>CellHasFormula</formula>
    </cfRule>
  </conditionalFormatting>
  <conditionalFormatting sqref="A63">
    <cfRule type="expression" dxfId="2" priority="3">
      <formula>CellHasFormula</formula>
    </cfRule>
  </conditionalFormatting>
  <conditionalFormatting sqref="A6:A54">
    <cfRule type="expression" dxfId="1" priority="2">
      <formula>CellHasFormula</formula>
    </cfRule>
  </conditionalFormatting>
  <conditionalFormatting sqref="C42">
    <cfRule type="expression" dxfId="0" priority="1">
      <formula>CellHasFormula</formula>
    </cfRule>
  </conditionalFormatting>
  <pageMargins left="0.75" right="0.75" top="0.75" bottom="0.75" header="0.5" footer="0.5"/>
  <pageSetup fitToHeight="4" orientation="landscape" r:id="rId1"/>
  <headerFooter>
    <oddFooter>&amp;L&amp;G&amp;RPage &amp;P of &amp;N</oddFooter>
  </headerFooter>
  <legacyDrawingHF r:id="rId2"/>
  <extLst>
    <ext xmlns:mx="http://schemas.microsoft.com/office/mac/excel/2008/main" uri="{64002731-A6B0-56B0-2670-7721B7C09600}">
      <mx:PLV Mode="0" OnePage="0" WScale="10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5"/>
  <sheetViews>
    <sheetView showGridLines="0" workbookViewId="0">
      <pane xSplit="1" ySplit="3" topLeftCell="B4" activePane="bottomRight" state="frozen"/>
      <selection sqref="A1:I1"/>
      <selection pane="topRight" sqref="A1:I1"/>
      <selection pane="bottomLeft" sqref="A1:I1"/>
      <selection pane="bottomRight" sqref="A1:L1"/>
    </sheetView>
  </sheetViews>
  <sheetFormatPr defaultColWidth="8.8984375" defaultRowHeight="14.4" x14ac:dyDescent="0.3"/>
  <cols>
    <col min="1" max="1" width="17.59765625" style="59" customWidth="1"/>
    <col min="2" max="3" width="14.3984375" style="59" customWidth="1"/>
    <col min="4" max="4" width="2.296875" style="74" customWidth="1"/>
    <col min="5" max="5" width="14.3984375" style="59" customWidth="1"/>
    <col min="6" max="6" width="2.296875" style="264" customWidth="1"/>
    <col min="7" max="7" width="14.3984375" style="59" customWidth="1"/>
    <col min="8" max="8" width="2.296875" style="264" customWidth="1"/>
    <col min="9" max="9" width="14.3984375" style="59" customWidth="1"/>
    <col min="10" max="10" width="2.296875" style="264" customWidth="1"/>
    <col min="11" max="11" width="14.3984375" style="59" customWidth="1"/>
    <col min="12" max="12" width="2.296875" style="264" customWidth="1"/>
    <col min="13" max="16384" width="8.8984375" style="59"/>
  </cols>
  <sheetData>
    <row r="1" spans="1:12" ht="30" customHeight="1" x14ac:dyDescent="0.35">
      <c r="A1" s="530" t="s">
        <v>224</v>
      </c>
      <c r="B1" s="530"/>
      <c r="C1" s="530"/>
      <c r="D1" s="530"/>
      <c r="E1" s="530"/>
      <c r="F1" s="530"/>
      <c r="G1" s="530"/>
      <c r="H1" s="530"/>
      <c r="I1" s="530"/>
      <c r="J1" s="530"/>
      <c r="K1" s="530"/>
      <c r="L1" s="530"/>
    </row>
    <row r="2" spans="1:12" ht="15" x14ac:dyDescent="0.35">
      <c r="A2" s="60"/>
      <c r="B2" s="61"/>
      <c r="C2" s="61"/>
      <c r="D2" s="62"/>
      <c r="E2" s="61"/>
      <c r="F2" s="263"/>
      <c r="G2" s="61"/>
      <c r="H2" s="263"/>
      <c r="I2" s="61"/>
      <c r="J2" s="263"/>
      <c r="K2" s="61"/>
      <c r="L2" s="263"/>
    </row>
    <row r="3" spans="1:12" ht="33.9" customHeight="1" x14ac:dyDescent="0.35">
      <c r="A3" s="63" t="s">
        <v>0</v>
      </c>
      <c r="B3" s="55" t="s">
        <v>212</v>
      </c>
      <c r="C3" s="531" t="s">
        <v>213</v>
      </c>
      <c r="D3" s="535"/>
      <c r="E3" s="531" t="s">
        <v>225</v>
      </c>
      <c r="F3" s="532"/>
      <c r="G3" s="531" t="s">
        <v>214</v>
      </c>
      <c r="H3" s="532"/>
      <c r="I3" s="531" t="s">
        <v>215</v>
      </c>
      <c r="J3" s="532"/>
      <c r="K3" s="531" t="s">
        <v>216</v>
      </c>
      <c r="L3" s="532"/>
    </row>
    <row r="4" spans="1:12" ht="15" x14ac:dyDescent="0.35">
      <c r="A4" s="64" t="s">
        <v>15</v>
      </c>
      <c r="B4" s="65">
        <v>1634</v>
      </c>
      <c r="C4" s="265">
        <v>75</v>
      </c>
      <c r="D4" s="262" t="s">
        <v>1</v>
      </c>
      <c r="E4" s="269" t="s">
        <v>2</v>
      </c>
      <c r="F4" s="262" t="s">
        <v>1</v>
      </c>
      <c r="G4" s="269" t="s">
        <v>2</v>
      </c>
      <c r="H4" s="262" t="s">
        <v>1</v>
      </c>
      <c r="I4" s="269" t="s">
        <v>2</v>
      </c>
      <c r="J4" s="262" t="s">
        <v>1</v>
      </c>
      <c r="K4" s="265">
        <v>224</v>
      </c>
      <c r="L4" s="262" t="s">
        <v>1</v>
      </c>
    </row>
    <row r="5" spans="1:12" ht="16.2" x14ac:dyDescent="0.35">
      <c r="A5" s="67" t="s">
        <v>16</v>
      </c>
      <c r="B5" s="68" t="s">
        <v>217</v>
      </c>
      <c r="C5" s="266">
        <v>60</v>
      </c>
      <c r="D5" s="69">
        <v>5</v>
      </c>
      <c r="E5" s="268" t="s">
        <v>2</v>
      </c>
      <c r="F5" s="69"/>
      <c r="G5" s="268" t="s">
        <v>2</v>
      </c>
      <c r="H5" s="69"/>
      <c r="I5" s="268" t="s">
        <v>2</v>
      </c>
      <c r="J5" s="69"/>
      <c r="K5" s="266">
        <v>179</v>
      </c>
      <c r="L5" s="69"/>
    </row>
    <row r="6" spans="1:12" ht="15" x14ac:dyDescent="0.35">
      <c r="A6" s="64" t="s">
        <v>17</v>
      </c>
      <c r="B6" s="65">
        <v>1634</v>
      </c>
      <c r="C6" s="265">
        <v>75</v>
      </c>
      <c r="D6" s="66"/>
      <c r="E6" s="267" t="s">
        <v>2</v>
      </c>
      <c r="F6" s="66"/>
      <c r="G6" s="265">
        <v>100</v>
      </c>
      <c r="H6" s="66"/>
      <c r="I6" s="267" t="s">
        <v>2</v>
      </c>
      <c r="J6" s="66"/>
      <c r="K6" s="265">
        <v>224</v>
      </c>
      <c r="L6" s="66"/>
    </row>
    <row r="7" spans="1:12" ht="15" x14ac:dyDescent="0.35">
      <c r="A7" s="70" t="s">
        <v>3</v>
      </c>
      <c r="B7" s="71">
        <v>1634</v>
      </c>
      <c r="C7" s="266">
        <v>75</v>
      </c>
      <c r="D7" s="72"/>
      <c r="E7" s="268" t="s">
        <v>2</v>
      </c>
      <c r="F7" s="72"/>
      <c r="G7" s="271" t="s">
        <v>453</v>
      </c>
      <c r="H7" s="72"/>
      <c r="I7" s="266">
        <v>11</v>
      </c>
      <c r="J7" s="72"/>
      <c r="K7" s="266">
        <v>224</v>
      </c>
      <c r="L7" s="72"/>
    </row>
    <row r="8" spans="1:12" ht="15" x14ac:dyDescent="0.35">
      <c r="A8" s="64" t="s">
        <v>18</v>
      </c>
      <c r="B8" s="65">
        <v>1634</v>
      </c>
      <c r="C8" s="265">
        <v>75</v>
      </c>
      <c r="D8" s="66"/>
      <c r="E8" s="267" t="s">
        <v>2</v>
      </c>
      <c r="F8" s="66"/>
      <c r="G8" s="265">
        <v>100</v>
      </c>
      <c r="H8" s="66"/>
      <c r="I8" s="265">
        <v>61</v>
      </c>
      <c r="J8" s="66"/>
      <c r="K8" s="267" t="s">
        <v>2</v>
      </c>
      <c r="L8" s="66"/>
    </row>
    <row r="9" spans="1:12" ht="15" x14ac:dyDescent="0.35">
      <c r="A9" s="70" t="s">
        <v>19</v>
      </c>
      <c r="B9" s="71">
        <v>1634</v>
      </c>
      <c r="C9" s="266">
        <v>75</v>
      </c>
      <c r="D9" s="72"/>
      <c r="E9" s="268" t="s">
        <v>2</v>
      </c>
      <c r="F9" s="72"/>
      <c r="G9" s="268" t="s">
        <v>2</v>
      </c>
      <c r="H9" s="72"/>
      <c r="I9" s="268" t="s">
        <v>2</v>
      </c>
      <c r="J9" s="72"/>
      <c r="K9" s="266">
        <v>224</v>
      </c>
      <c r="L9" s="72"/>
    </row>
    <row r="10" spans="1:12" ht="15" x14ac:dyDescent="0.35">
      <c r="A10" s="64" t="s">
        <v>20</v>
      </c>
      <c r="B10" s="65" t="s">
        <v>218</v>
      </c>
      <c r="C10" s="267" t="s">
        <v>2</v>
      </c>
      <c r="D10" s="66"/>
      <c r="E10" s="265">
        <v>62</v>
      </c>
      <c r="F10" s="66"/>
      <c r="G10" s="267" t="s">
        <v>2</v>
      </c>
      <c r="H10" s="66"/>
      <c r="I10" s="265">
        <v>62</v>
      </c>
      <c r="J10" s="66"/>
      <c r="K10" s="265">
        <v>224</v>
      </c>
      <c r="L10" s="66"/>
    </row>
    <row r="11" spans="1:12" ht="15" x14ac:dyDescent="0.35">
      <c r="A11" s="70" t="s">
        <v>21</v>
      </c>
      <c r="B11" s="71">
        <v>1634</v>
      </c>
      <c r="C11" s="266">
        <v>75</v>
      </c>
      <c r="D11" s="72"/>
      <c r="E11" s="268" t="s">
        <v>2</v>
      </c>
      <c r="F11" s="72"/>
      <c r="G11" s="268" t="s">
        <v>2</v>
      </c>
      <c r="H11" s="72"/>
      <c r="I11" s="268" t="s">
        <v>2</v>
      </c>
      <c r="J11" s="72"/>
      <c r="K11" s="266">
        <v>187</v>
      </c>
      <c r="L11" s="72"/>
    </row>
    <row r="12" spans="1:12" ht="15" x14ac:dyDescent="0.35">
      <c r="A12" s="64" t="s">
        <v>4</v>
      </c>
      <c r="B12" s="65">
        <v>1634</v>
      </c>
      <c r="C12" s="265">
        <v>75</v>
      </c>
      <c r="D12" s="66"/>
      <c r="E12" s="267" t="s">
        <v>2</v>
      </c>
      <c r="F12" s="66"/>
      <c r="G12" s="265">
        <v>100</v>
      </c>
      <c r="H12" s="66"/>
      <c r="I12" s="265">
        <v>64</v>
      </c>
      <c r="J12" s="66"/>
      <c r="K12" s="265">
        <v>224</v>
      </c>
      <c r="L12" s="66"/>
    </row>
    <row r="13" spans="1:12" ht="15" x14ac:dyDescent="0.35">
      <c r="A13" s="70" t="s">
        <v>5</v>
      </c>
      <c r="B13" s="71">
        <v>1634</v>
      </c>
      <c r="C13" s="266">
        <v>75</v>
      </c>
      <c r="D13" s="72"/>
      <c r="E13" s="268" t="s">
        <v>2</v>
      </c>
      <c r="F13" s="72"/>
      <c r="G13" s="266">
        <v>88</v>
      </c>
      <c r="H13" s="72"/>
      <c r="I13" s="266">
        <v>18</v>
      </c>
      <c r="J13" s="72"/>
      <c r="K13" s="266">
        <v>224</v>
      </c>
      <c r="L13" s="72"/>
    </row>
    <row r="14" spans="1:12" ht="15" x14ac:dyDescent="0.35">
      <c r="A14" s="64" t="s">
        <v>22</v>
      </c>
      <c r="B14" s="65">
        <v>1634</v>
      </c>
      <c r="C14" s="265">
        <v>75</v>
      </c>
      <c r="D14" s="66"/>
      <c r="E14" s="267" t="s">
        <v>2</v>
      </c>
      <c r="F14" s="66"/>
      <c r="G14" s="267" t="s">
        <v>2</v>
      </c>
      <c r="H14" s="66"/>
      <c r="I14" s="265">
        <v>32</v>
      </c>
      <c r="J14" s="66"/>
      <c r="K14" s="265">
        <v>224</v>
      </c>
      <c r="L14" s="66"/>
    </row>
    <row r="15" spans="1:12" ht="15" x14ac:dyDescent="0.35">
      <c r="A15" s="70" t="s">
        <v>23</v>
      </c>
      <c r="B15" s="71" t="s">
        <v>218</v>
      </c>
      <c r="C15" s="268" t="s">
        <v>2</v>
      </c>
      <c r="D15" s="72"/>
      <c r="E15" s="266">
        <v>65</v>
      </c>
      <c r="F15" s="72"/>
      <c r="G15" s="266">
        <v>100</v>
      </c>
      <c r="H15" s="72"/>
      <c r="I15" s="266">
        <v>42</v>
      </c>
      <c r="J15" s="72"/>
      <c r="K15" s="268" t="s">
        <v>2</v>
      </c>
      <c r="L15" s="72"/>
    </row>
    <row r="16" spans="1:12" ht="15" x14ac:dyDescent="0.35">
      <c r="A16" s="64" t="s">
        <v>24</v>
      </c>
      <c r="B16" s="65" t="s">
        <v>217</v>
      </c>
      <c r="C16" s="265">
        <v>75</v>
      </c>
      <c r="D16" s="66"/>
      <c r="E16" s="267" t="s">
        <v>2</v>
      </c>
      <c r="F16" s="66"/>
      <c r="G16" s="267" t="s">
        <v>2</v>
      </c>
      <c r="H16" s="66"/>
      <c r="I16" s="267" t="s">
        <v>2</v>
      </c>
      <c r="J16" s="66"/>
      <c r="K16" s="265">
        <v>224</v>
      </c>
      <c r="L16" s="66"/>
    </row>
    <row r="17" spans="1:12" ht="15" x14ac:dyDescent="0.35">
      <c r="A17" s="70" t="s">
        <v>25</v>
      </c>
      <c r="B17" s="71" t="s">
        <v>218</v>
      </c>
      <c r="C17" s="268" t="s">
        <v>2</v>
      </c>
      <c r="D17" s="72"/>
      <c r="E17" s="266">
        <v>100</v>
      </c>
      <c r="F17" s="72"/>
      <c r="G17" s="266">
        <v>100</v>
      </c>
      <c r="H17" s="72"/>
      <c r="I17" s="266">
        <v>100</v>
      </c>
      <c r="J17" s="72"/>
      <c r="K17" s="268" t="s">
        <v>2</v>
      </c>
      <c r="L17" s="72"/>
    </row>
    <row r="18" spans="1:12" ht="16.2" x14ac:dyDescent="0.35">
      <c r="A18" s="73" t="s">
        <v>219</v>
      </c>
      <c r="B18" s="65">
        <v>1634</v>
      </c>
      <c r="C18" s="265">
        <v>75</v>
      </c>
      <c r="D18" s="66"/>
      <c r="E18" s="267" t="s">
        <v>2</v>
      </c>
      <c r="F18" s="66"/>
      <c r="G18" s="265">
        <v>100</v>
      </c>
      <c r="H18" s="66"/>
      <c r="I18" s="267" t="s">
        <v>2</v>
      </c>
      <c r="J18" s="66"/>
      <c r="K18" s="265">
        <v>224</v>
      </c>
      <c r="L18" s="66"/>
    </row>
    <row r="19" spans="1:12" ht="15" x14ac:dyDescent="0.35">
      <c r="A19" s="70" t="s">
        <v>6</v>
      </c>
      <c r="B19" s="71">
        <v>1634</v>
      </c>
      <c r="C19" s="266">
        <v>75</v>
      </c>
      <c r="D19" s="72"/>
      <c r="E19" s="268" t="s">
        <v>2</v>
      </c>
      <c r="F19" s="72"/>
      <c r="G19" s="268" t="s">
        <v>2</v>
      </c>
      <c r="H19" s="72"/>
      <c r="I19" s="266">
        <v>49</v>
      </c>
      <c r="J19" s="72"/>
      <c r="K19" s="266">
        <v>224</v>
      </c>
      <c r="L19" s="72"/>
    </row>
    <row r="20" spans="1:12" ht="15" x14ac:dyDescent="0.35">
      <c r="A20" s="64" t="s">
        <v>27</v>
      </c>
      <c r="B20" s="65" t="s">
        <v>217</v>
      </c>
      <c r="C20" s="265">
        <v>75</v>
      </c>
      <c r="D20" s="66"/>
      <c r="E20" s="267" t="s">
        <v>2</v>
      </c>
      <c r="F20" s="66"/>
      <c r="G20" s="267" t="s">
        <v>2</v>
      </c>
      <c r="H20" s="66"/>
      <c r="I20" s="265">
        <v>48</v>
      </c>
      <c r="J20" s="66"/>
      <c r="K20" s="265">
        <v>224</v>
      </c>
      <c r="L20" s="66"/>
    </row>
    <row r="21" spans="1:12" ht="15" x14ac:dyDescent="0.35">
      <c r="A21" s="70" t="s">
        <v>28</v>
      </c>
      <c r="B21" s="71">
        <v>1634</v>
      </c>
      <c r="C21" s="266">
        <v>75</v>
      </c>
      <c r="D21" s="72"/>
      <c r="E21" s="268" t="s">
        <v>2</v>
      </c>
      <c r="F21" s="72"/>
      <c r="G21" s="268" t="s">
        <v>2</v>
      </c>
      <c r="H21" s="72"/>
      <c r="I21" s="266">
        <v>22</v>
      </c>
      <c r="J21" s="72"/>
      <c r="K21" s="266">
        <v>224</v>
      </c>
      <c r="L21" s="72"/>
    </row>
    <row r="22" spans="1:12" ht="15" x14ac:dyDescent="0.35">
      <c r="A22" s="64" t="s">
        <v>29</v>
      </c>
      <c r="B22" s="65">
        <v>1634</v>
      </c>
      <c r="C22" s="265">
        <v>75</v>
      </c>
      <c r="D22" s="66"/>
      <c r="E22" s="267" t="s">
        <v>2</v>
      </c>
      <c r="F22" s="66"/>
      <c r="G22" s="265">
        <v>75</v>
      </c>
      <c r="H22" s="66"/>
      <c r="I22" s="265">
        <v>10</v>
      </c>
      <c r="J22" s="66"/>
      <c r="K22" s="265">
        <v>224</v>
      </c>
      <c r="L22" s="66"/>
    </row>
    <row r="23" spans="1:12" ht="15" x14ac:dyDescent="0.35">
      <c r="A23" s="70" t="s">
        <v>30</v>
      </c>
      <c r="B23" s="71">
        <v>1634</v>
      </c>
      <c r="C23" s="266">
        <v>75</v>
      </c>
      <c r="D23" s="72"/>
      <c r="E23" s="268" t="s">
        <v>2</v>
      </c>
      <c r="F23" s="72"/>
      <c r="G23" s="266">
        <v>100</v>
      </c>
      <c r="H23" s="72"/>
      <c r="I23" s="266">
        <v>32</v>
      </c>
      <c r="J23" s="72"/>
      <c r="K23" s="266">
        <v>224</v>
      </c>
      <c r="L23" s="72"/>
    </row>
    <row r="24" spans="1:12" ht="15" x14ac:dyDescent="0.35">
      <c r="A24" s="64" t="s">
        <v>31</v>
      </c>
      <c r="B24" s="65">
        <v>1634</v>
      </c>
      <c r="C24" s="265">
        <v>75</v>
      </c>
      <c r="D24" s="66"/>
      <c r="E24" s="267" t="s">
        <v>2</v>
      </c>
      <c r="F24" s="66"/>
      <c r="G24" s="267" t="s">
        <v>2</v>
      </c>
      <c r="H24" s="66"/>
      <c r="I24" s="265">
        <v>36</v>
      </c>
      <c r="J24" s="66"/>
      <c r="K24" s="265">
        <v>224</v>
      </c>
      <c r="L24" s="66"/>
    </row>
    <row r="25" spans="1:12" ht="30" x14ac:dyDescent="0.35">
      <c r="A25" s="67" t="s">
        <v>220</v>
      </c>
      <c r="B25" s="71">
        <v>1634</v>
      </c>
      <c r="C25" s="266">
        <v>75</v>
      </c>
      <c r="D25" s="72"/>
      <c r="E25" s="268" t="s">
        <v>2</v>
      </c>
      <c r="F25" s="72"/>
      <c r="G25" s="271" t="s">
        <v>454</v>
      </c>
      <c r="H25" s="72"/>
      <c r="I25" s="266">
        <v>53</v>
      </c>
      <c r="J25" s="72"/>
      <c r="K25" s="266">
        <v>224</v>
      </c>
      <c r="L25" s="72"/>
    </row>
    <row r="26" spans="1:12" ht="15" x14ac:dyDescent="0.35">
      <c r="A26" s="64" t="s">
        <v>32</v>
      </c>
      <c r="B26" s="65">
        <v>1634</v>
      </c>
      <c r="C26" s="265">
        <v>75</v>
      </c>
      <c r="D26" s="66"/>
      <c r="E26" s="267" t="s">
        <v>2</v>
      </c>
      <c r="F26" s="66"/>
      <c r="G26" s="265">
        <v>100</v>
      </c>
      <c r="H26" s="66"/>
      <c r="I26" s="265">
        <v>42</v>
      </c>
      <c r="J26" s="66"/>
      <c r="K26" s="265">
        <v>224</v>
      </c>
      <c r="L26" s="66"/>
    </row>
    <row r="27" spans="1:12" ht="15" x14ac:dyDescent="0.35">
      <c r="A27" s="70" t="s">
        <v>33</v>
      </c>
      <c r="B27" s="71" t="s">
        <v>218</v>
      </c>
      <c r="C27" s="268" t="s">
        <v>2</v>
      </c>
      <c r="D27" s="72"/>
      <c r="E27" s="266">
        <v>75</v>
      </c>
      <c r="F27" s="72"/>
      <c r="G27" s="266">
        <v>100</v>
      </c>
      <c r="H27" s="72"/>
      <c r="I27" s="266">
        <v>75</v>
      </c>
      <c r="J27" s="72"/>
      <c r="K27" s="266">
        <v>224</v>
      </c>
      <c r="L27" s="72"/>
    </row>
    <row r="28" spans="1:12" ht="15" x14ac:dyDescent="0.35">
      <c r="A28" s="64" t="s">
        <v>34</v>
      </c>
      <c r="B28" s="65">
        <v>1634</v>
      </c>
      <c r="C28" s="265">
        <v>75</v>
      </c>
      <c r="D28" s="66"/>
      <c r="E28" s="267" t="s">
        <v>2</v>
      </c>
      <c r="F28" s="66"/>
      <c r="G28" s="267" t="s">
        <v>2</v>
      </c>
      <c r="H28" s="66"/>
      <c r="I28" s="267" t="s">
        <v>2</v>
      </c>
      <c r="J28" s="66"/>
      <c r="K28" s="265">
        <v>224</v>
      </c>
      <c r="L28" s="66"/>
    </row>
    <row r="29" spans="1:12" ht="15" x14ac:dyDescent="0.35">
      <c r="A29" s="70" t="s">
        <v>8</v>
      </c>
      <c r="B29" s="71" t="s">
        <v>218</v>
      </c>
      <c r="C29" s="268" t="s">
        <v>2</v>
      </c>
      <c r="D29" s="72"/>
      <c r="E29" s="266">
        <v>85</v>
      </c>
      <c r="F29" s="72"/>
      <c r="G29" s="266">
        <v>85</v>
      </c>
      <c r="H29" s="72"/>
      <c r="I29" s="266">
        <v>85</v>
      </c>
      <c r="J29" s="72"/>
      <c r="K29" s="266">
        <v>131</v>
      </c>
      <c r="L29" s="72"/>
    </row>
    <row r="30" spans="1:12" ht="15" x14ac:dyDescent="0.35">
      <c r="A30" s="64" t="s">
        <v>9</v>
      </c>
      <c r="B30" s="65">
        <v>1634</v>
      </c>
      <c r="C30" s="265">
        <v>75</v>
      </c>
      <c r="D30" s="66"/>
      <c r="E30" s="267" t="s">
        <v>2</v>
      </c>
      <c r="F30" s="66"/>
      <c r="G30" s="267" t="s">
        <v>2</v>
      </c>
      <c r="H30" s="66"/>
      <c r="I30" s="265">
        <v>64</v>
      </c>
      <c r="J30" s="66"/>
      <c r="K30" s="267" t="s">
        <v>2</v>
      </c>
      <c r="L30" s="66"/>
    </row>
    <row r="31" spans="1:12" ht="15" x14ac:dyDescent="0.35">
      <c r="A31" s="70" t="s">
        <v>35</v>
      </c>
      <c r="B31" s="71" t="s">
        <v>217</v>
      </c>
      <c r="C31" s="266">
        <v>75</v>
      </c>
      <c r="D31" s="72"/>
      <c r="E31" s="268" t="s">
        <v>2</v>
      </c>
      <c r="F31" s="72"/>
      <c r="G31" s="266">
        <v>100</v>
      </c>
      <c r="H31" s="72"/>
      <c r="I31" s="266">
        <v>40</v>
      </c>
      <c r="J31" s="72"/>
      <c r="K31" s="268" t="s">
        <v>2</v>
      </c>
      <c r="L31" s="72"/>
    </row>
    <row r="32" spans="1:12" ht="15" x14ac:dyDescent="0.35">
      <c r="A32" s="64" t="s">
        <v>36</v>
      </c>
      <c r="B32" s="65" t="s">
        <v>217</v>
      </c>
      <c r="C32" s="265">
        <v>75</v>
      </c>
      <c r="D32" s="66"/>
      <c r="E32" s="267" t="s">
        <v>2</v>
      </c>
      <c r="F32" s="66"/>
      <c r="G32" s="267" t="s">
        <v>2</v>
      </c>
      <c r="H32" s="66"/>
      <c r="I32" s="267" t="s">
        <v>2</v>
      </c>
      <c r="J32" s="66"/>
      <c r="K32" s="265">
        <v>224</v>
      </c>
      <c r="L32" s="66"/>
    </row>
    <row r="33" spans="1:12" ht="15" x14ac:dyDescent="0.35">
      <c r="A33" s="70" t="s">
        <v>37</v>
      </c>
      <c r="B33" s="71" t="s">
        <v>218</v>
      </c>
      <c r="C33" s="268" t="s">
        <v>2</v>
      </c>
      <c r="D33" s="72"/>
      <c r="E33" s="266">
        <v>76</v>
      </c>
      <c r="F33" s="72"/>
      <c r="G33" s="268" t="s">
        <v>2</v>
      </c>
      <c r="H33" s="72"/>
      <c r="I33" s="266">
        <v>60</v>
      </c>
      <c r="J33" s="72"/>
      <c r="K33" s="266">
        <v>224</v>
      </c>
      <c r="L33" s="72"/>
    </row>
    <row r="34" spans="1:12" ht="15" x14ac:dyDescent="0.35">
      <c r="A34" s="64" t="s">
        <v>10</v>
      </c>
      <c r="B34" s="65">
        <v>1634</v>
      </c>
      <c r="C34" s="265">
        <v>75</v>
      </c>
      <c r="D34" s="66"/>
      <c r="E34" s="267" t="s">
        <v>2</v>
      </c>
      <c r="F34" s="66"/>
      <c r="G34" s="265">
        <v>100</v>
      </c>
      <c r="H34" s="66"/>
      <c r="I34" s="265">
        <v>37</v>
      </c>
      <c r="J34" s="66"/>
      <c r="K34" s="265">
        <v>224</v>
      </c>
      <c r="L34" s="66"/>
    </row>
    <row r="35" spans="1:12" ht="15" x14ac:dyDescent="0.35">
      <c r="A35" s="70" t="s">
        <v>38</v>
      </c>
      <c r="B35" s="71">
        <v>1634</v>
      </c>
      <c r="C35" s="266">
        <v>75</v>
      </c>
      <c r="D35" s="72"/>
      <c r="E35" s="268" t="s">
        <v>2</v>
      </c>
      <c r="F35" s="72"/>
      <c r="G35" s="268" t="s">
        <v>2</v>
      </c>
      <c r="H35" s="72"/>
      <c r="I35" s="268" t="s">
        <v>2</v>
      </c>
      <c r="J35" s="72"/>
      <c r="K35" s="266">
        <v>224</v>
      </c>
      <c r="L35" s="72"/>
    </row>
    <row r="36" spans="1:12" ht="15" x14ac:dyDescent="0.35">
      <c r="A36" s="64" t="s">
        <v>39</v>
      </c>
      <c r="B36" s="65">
        <v>1634</v>
      </c>
      <c r="C36" s="265">
        <v>75</v>
      </c>
      <c r="D36" s="66"/>
      <c r="E36" s="267" t="s">
        <v>2</v>
      </c>
      <c r="F36" s="66"/>
      <c r="G36" s="265">
        <v>84</v>
      </c>
      <c r="H36" s="66"/>
      <c r="I36" s="265">
        <v>84</v>
      </c>
      <c r="J36" s="66"/>
      <c r="K36" s="267" t="s">
        <v>2</v>
      </c>
      <c r="L36" s="66"/>
    </row>
    <row r="37" spans="1:12" ht="15" x14ac:dyDescent="0.35">
      <c r="A37" s="70" t="s">
        <v>40</v>
      </c>
      <c r="B37" s="71">
        <v>1634</v>
      </c>
      <c r="C37" s="266">
        <v>75</v>
      </c>
      <c r="D37" s="72"/>
      <c r="E37" s="268" t="s">
        <v>2</v>
      </c>
      <c r="F37" s="72"/>
      <c r="G37" s="266">
        <v>100</v>
      </c>
      <c r="H37" s="72"/>
      <c r="I37" s="266">
        <v>25</v>
      </c>
      <c r="J37" s="72"/>
      <c r="K37" s="268" t="s">
        <v>2</v>
      </c>
      <c r="L37" s="72"/>
    </row>
    <row r="38" spans="1:12" ht="15" x14ac:dyDescent="0.35">
      <c r="A38" s="64" t="s">
        <v>41</v>
      </c>
      <c r="B38" s="65" t="s">
        <v>218</v>
      </c>
      <c r="C38" s="267" t="s">
        <v>2</v>
      </c>
      <c r="D38" s="66"/>
      <c r="E38" s="265">
        <v>83</v>
      </c>
      <c r="F38" s="66"/>
      <c r="G38" s="267" t="s">
        <v>2</v>
      </c>
      <c r="H38" s="66"/>
      <c r="I38" s="265">
        <v>83</v>
      </c>
      <c r="J38" s="66"/>
      <c r="K38" s="267" t="s">
        <v>2</v>
      </c>
      <c r="L38" s="66"/>
    </row>
    <row r="39" spans="1:12" ht="15" x14ac:dyDescent="0.35">
      <c r="A39" s="70" t="s">
        <v>11</v>
      </c>
      <c r="B39" s="71" t="s">
        <v>218</v>
      </c>
      <c r="C39" s="268" t="s">
        <v>2</v>
      </c>
      <c r="D39" s="72"/>
      <c r="E39" s="266">
        <v>64</v>
      </c>
      <c r="F39" s="72"/>
      <c r="G39" s="268" t="s">
        <v>2</v>
      </c>
      <c r="H39" s="72"/>
      <c r="I39" s="266">
        <v>64</v>
      </c>
      <c r="J39" s="72"/>
      <c r="K39" s="266">
        <v>224</v>
      </c>
      <c r="L39" s="72"/>
    </row>
    <row r="40" spans="1:12" ht="16.2" x14ac:dyDescent="0.35">
      <c r="A40" s="73" t="s">
        <v>223</v>
      </c>
      <c r="B40" s="65" t="s">
        <v>217</v>
      </c>
      <c r="C40" s="267">
        <v>75</v>
      </c>
      <c r="D40" s="66"/>
      <c r="E40" s="267" t="s">
        <v>2</v>
      </c>
      <c r="F40" s="66"/>
      <c r="G40" s="265">
        <v>100</v>
      </c>
      <c r="H40" s="66"/>
      <c r="I40" s="267" t="s">
        <v>2</v>
      </c>
      <c r="J40" s="66"/>
      <c r="K40" s="265">
        <v>224</v>
      </c>
      <c r="L40" s="66"/>
    </row>
    <row r="41" spans="1:12" ht="15" x14ac:dyDescent="0.35">
      <c r="A41" s="70" t="s">
        <v>42</v>
      </c>
      <c r="B41" s="71" t="s">
        <v>217</v>
      </c>
      <c r="C41" s="266">
        <v>75</v>
      </c>
      <c r="D41" s="72"/>
      <c r="E41" s="268" t="s">
        <v>2</v>
      </c>
      <c r="F41" s="72"/>
      <c r="G41" s="268" t="s">
        <v>2</v>
      </c>
      <c r="H41" s="72"/>
      <c r="I41" s="268" t="s">
        <v>2</v>
      </c>
      <c r="J41" s="72"/>
      <c r="K41" s="266">
        <v>224</v>
      </c>
      <c r="L41" s="72"/>
    </row>
    <row r="42" spans="1:12" ht="15" x14ac:dyDescent="0.35">
      <c r="A42" s="64" t="s">
        <v>43</v>
      </c>
      <c r="B42" s="65">
        <v>1634</v>
      </c>
      <c r="C42" s="265">
        <v>75</v>
      </c>
      <c r="D42" s="66"/>
      <c r="E42" s="267" t="s">
        <v>2</v>
      </c>
      <c r="F42" s="66"/>
      <c r="G42" s="265">
        <v>100</v>
      </c>
      <c r="H42" s="66"/>
      <c r="I42" s="265">
        <v>43</v>
      </c>
      <c r="J42" s="66"/>
      <c r="K42" s="265">
        <v>224</v>
      </c>
      <c r="L42" s="66"/>
    </row>
    <row r="43" spans="1:12" ht="15" x14ac:dyDescent="0.35">
      <c r="A43" s="70" t="s">
        <v>13</v>
      </c>
      <c r="B43" s="71">
        <v>1634</v>
      </c>
      <c r="C43" s="266">
        <v>75</v>
      </c>
      <c r="D43" s="72"/>
      <c r="E43" s="268" t="s">
        <v>2</v>
      </c>
      <c r="F43" s="72"/>
      <c r="G43" s="266">
        <v>100</v>
      </c>
      <c r="H43" s="72"/>
      <c r="I43" s="266">
        <v>87</v>
      </c>
      <c r="J43" s="72"/>
      <c r="K43" s="266">
        <v>224</v>
      </c>
      <c r="L43" s="72"/>
    </row>
    <row r="44" spans="1:12" ht="15" x14ac:dyDescent="0.35">
      <c r="A44" s="64" t="s">
        <v>44</v>
      </c>
      <c r="B44" s="65">
        <v>1634</v>
      </c>
      <c r="C44" s="265">
        <v>75</v>
      </c>
      <c r="D44" s="66"/>
      <c r="E44" s="267" t="s">
        <v>2</v>
      </c>
      <c r="F44" s="66"/>
      <c r="G44" s="265">
        <v>100</v>
      </c>
      <c r="H44" s="66"/>
      <c r="I44" s="267" t="s">
        <v>2</v>
      </c>
      <c r="J44" s="66"/>
      <c r="K44" s="265">
        <v>224</v>
      </c>
      <c r="L44" s="66"/>
    </row>
    <row r="45" spans="1:12" ht="15" x14ac:dyDescent="0.35">
      <c r="A45" s="70" t="s">
        <v>45</v>
      </c>
      <c r="B45" s="71">
        <v>1634</v>
      </c>
      <c r="C45" s="266">
        <v>75</v>
      </c>
      <c r="D45" s="72"/>
      <c r="E45" s="268" t="s">
        <v>2</v>
      </c>
      <c r="F45" s="72"/>
      <c r="G45" s="268" t="s">
        <v>2</v>
      </c>
      <c r="H45" s="72"/>
      <c r="I45" s="268" t="s">
        <v>2</v>
      </c>
      <c r="J45" s="72"/>
      <c r="K45" s="266">
        <v>224</v>
      </c>
      <c r="L45" s="72"/>
    </row>
    <row r="46" spans="1:12" ht="15" x14ac:dyDescent="0.35">
      <c r="A46" s="64" t="s">
        <v>46</v>
      </c>
      <c r="B46" s="65">
        <v>1634</v>
      </c>
      <c r="C46" s="265">
        <v>75</v>
      </c>
      <c r="D46" s="66"/>
      <c r="E46" s="267" t="s">
        <v>2</v>
      </c>
      <c r="F46" s="66"/>
      <c r="G46" s="267" t="s">
        <v>2</v>
      </c>
      <c r="H46" s="66"/>
      <c r="I46" s="267" t="s">
        <v>2</v>
      </c>
      <c r="J46" s="66"/>
      <c r="K46" s="265">
        <v>224</v>
      </c>
      <c r="L46" s="66"/>
    </row>
    <row r="47" spans="1:12" ht="15" x14ac:dyDescent="0.35">
      <c r="A47" s="70" t="s">
        <v>47</v>
      </c>
      <c r="B47" s="71">
        <v>1634</v>
      </c>
      <c r="C47" s="266">
        <v>75</v>
      </c>
      <c r="D47" s="72"/>
      <c r="E47" s="268" t="s">
        <v>2</v>
      </c>
      <c r="F47" s="72"/>
      <c r="G47" s="268" t="s">
        <v>2</v>
      </c>
      <c r="H47" s="72"/>
      <c r="I47" s="268" t="s">
        <v>2</v>
      </c>
      <c r="J47" s="72"/>
      <c r="K47" s="266">
        <v>224</v>
      </c>
      <c r="L47" s="72"/>
    </row>
    <row r="48" spans="1:12" ht="15" x14ac:dyDescent="0.35">
      <c r="A48" s="64" t="s">
        <v>48</v>
      </c>
      <c r="B48" s="65" t="s">
        <v>217</v>
      </c>
      <c r="C48" s="265">
        <v>75</v>
      </c>
      <c r="D48" s="66"/>
      <c r="E48" s="267" t="s">
        <v>2</v>
      </c>
      <c r="F48" s="66"/>
      <c r="G48" s="265">
        <v>100</v>
      </c>
      <c r="H48" s="66"/>
      <c r="I48" s="265">
        <v>100</v>
      </c>
      <c r="J48" s="66"/>
      <c r="K48" s="265">
        <v>224</v>
      </c>
      <c r="L48" s="66"/>
    </row>
    <row r="49" spans="1:12" ht="15" x14ac:dyDescent="0.35">
      <c r="A49" s="70" t="s">
        <v>49</v>
      </c>
      <c r="B49" s="71">
        <v>1634</v>
      </c>
      <c r="C49" s="266">
        <v>75</v>
      </c>
      <c r="D49" s="72"/>
      <c r="E49" s="268" t="s">
        <v>2</v>
      </c>
      <c r="F49" s="72"/>
      <c r="G49" s="268" t="s">
        <v>2</v>
      </c>
      <c r="H49" s="72"/>
      <c r="I49" s="266">
        <v>110</v>
      </c>
      <c r="J49" s="72"/>
      <c r="K49" s="266">
        <v>224</v>
      </c>
      <c r="L49" s="72"/>
    </row>
    <row r="50" spans="1:12" ht="15" x14ac:dyDescent="0.35">
      <c r="A50" s="64" t="s">
        <v>14</v>
      </c>
      <c r="B50" s="65" t="s">
        <v>218</v>
      </c>
      <c r="C50" s="267" t="s">
        <v>2</v>
      </c>
      <c r="D50" s="66"/>
      <c r="E50" s="265">
        <v>75</v>
      </c>
      <c r="F50" s="66"/>
      <c r="G50" s="265">
        <v>80</v>
      </c>
      <c r="H50" s="66"/>
      <c r="I50" s="265">
        <v>47</v>
      </c>
      <c r="J50" s="66"/>
      <c r="K50" s="265">
        <v>224</v>
      </c>
      <c r="L50" s="66"/>
    </row>
    <row r="51" spans="1:12" ht="15" x14ac:dyDescent="0.35">
      <c r="A51" s="70" t="s">
        <v>50</v>
      </c>
      <c r="B51" s="71">
        <v>1634</v>
      </c>
      <c r="C51" s="266">
        <v>75</v>
      </c>
      <c r="D51" s="72"/>
      <c r="E51" s="270" t="s">
        <v>2</v>
      </c>
      <c r="F51" s="72"/>
      <c r="G51" s="270" t="s">
        <v>2</v>
      </c>
      <c r="H51" s="72"/>
      <c r="I51" s="266">
        <v>75</v>
      </c>
      <c r="J51" s="72"/>
      <c r="K51" s="266">
        <v>224</v>
      </c>
      <c r="L51" s="72"/>
    </row>
    <row r="52" spans="1:12" ht="15" x14ac:dyDescent="0.35">
      <c r="A52" s="64" t="s">
        <v>51</v>
      </c>
      <c r="B52" s="65">
        <v>1634</v>
      </c>
      <c r="C52" s="265">
        <v>75</v>
      </c>
      <c r="D52" s="66"/>
      <c r="E52" s="267" t="s">
        <v>2</v>
      </c>
      <c r="F52" s="66"/>
      <c r="G52" s="267" t="s">
        <v>2</v>
      </c>
      <c r="H52" s="66"/>
      <c r="I52" s="265">
        <v>20</v>
      </c>
      <c r="J52" s="66"/>
      <c r="K52" s="265">
        <v>224</v>
      </c>
      <c r="L52" s="66"/>
    </row>
    <row r="53" spans="1:12" ht="15" x14ac:dyDescent="0.35">
      <c r="A53" s="70" t="s">
        <v>52</v>
      </c>
      <c r="B53" s="71">
        <v>1634</v>
      </c>
      <c r="C53" s="266">
        <v>75</v>
      </c>
      <c r="D53" s="72"/>
      <c r="E53" s="270" t="s">
        <v>2</v>
      </c>
      <c r="F53" s="72"/>
      <c r="G53" s="270" t="s">
        <v>2</v>
      </c>
      <c r="H53" s="72"/>
      <c r="I53" s="266">
        <v>60</v>
      </c>
      <c r="J53" s="72"/>
      <c r="K53" s="266">
        <v>224</v>
      </c>
      <c r="L53" s="72"/>
    </row>
    <row r="54" spans="1:12" ht="15" x14ac:dyDescent="0.35">
      <c r="A54" s="64" t="s">
        <v>53</v>
      </c>
      <c r="B54" s="65">
        <v>1634</v>
      </c>
      <c r="C54" s="265">
        <v>75</v>
      </c>
      <c r="D54" s="66"/>
      <c r="E54" s="267" t="s">
        <v>2</v>
      </c>
      <c r="F54" s="66"/>
      <c r="G54" s="267" t="s">
        <v>2</v>
      </c>
      <c r="H54" s="66"/>
      <c r="I54" s="267" t="s">
        <v>2</v>
      </c>
      <c r="J54" s="66"/>
      <c r="K54" s="265">
        <v>224</v>
      </c>
      <c r="L54" s="66"/>
    </row>
    <row r="56" spans="1:12" ht="81" customHeight="1" x14ac:dyDescent="0.3">
      <c r="A56" s="563" t="s">
        <v>221</v>
      </c>
      <c r="B56" s="563"/>
      <c r="C56" s="563"/>
      <c r="D56" s="563"/>
      <c r="E56" s="563"/>
      <c r="F56" s="563"/>
      <c r="G56" s="563"/>
      <c r="H56" s="563"/>
      <c r="I56" s="563"/>
      <c r="J56" s="563"/>
      <c r="K56" s="563"/>
      <c r="L56" s="563"/>
    </row>
    <row r="57" spans="1:12" ht="53.4" customHeight="1" x14ac:dyDescent="0.3">
      <c r="A57" s="543" t="s">
        <v>860</v>
      </c>
      <c r="B57" s="543"/>
      <c r="C57" s="543"/>
      <c r="D57" s="543"/>
      <c r="E57" s="543"/>
      <c r="F57" s="543"/>
      <c r="G57" s="543"/>
      <c r="H57" s="543"/>
      <c r="I57" s="543"/>
      <c r="J57" s="543"/>
      <c r="K57" s="543"/>
      <c r="L57" s="543"/>
    </row>
    <row r="58" spans="1:12" ht="84" customHeight="1" x14ac:dyDescent="0.3">
      <c r="A58" s="563" t="s">
        <v>867</v>
      </c>
      <c r="B58" s="543"/>
      <c r="C58" s="543"/>
      <c r="D58" s="543"/>
      <c r="E58" s="543"/>
      <c r="F58" s="543"/>
      <c r="G58" s="543"/>
      <c r="H58" s="543"/>
      <c r="I58" s="543"/>
      <c r="J58" s="543"/>
      <c r="K58" s="543"/>
      <c r="L58" s="543"/>
    </row>
    <row r="59" spans="1:12" ht="30.6" customHeight="1" x14ac:dyDescent="0.3">
      <c r="A59" s="563" t="s">
        <v>868</v>
      </c>
      <c r="B59" s="543"/>
      <c r="C59" s="543"/>
      <c r="D59" s="543"/>
      <c r="E59" s="543"/>
      <c r="F59" s="543"/>
      <c r="G59" s="543"/>
      <c r="H59" s="543"/>
      <c r="I59" s="543"/>
      <c r="J59" s="543"/>
      <c r="K59" s="543"/>
      <c r="L59" s="543"/>
    </row>
    <row r="60" spans="1:12" ht="47.1" customHeight="1" x14ac:dyDescent="0.3">
      <c r="A60" s="563" t="s">
        <v>869</v>
      </c>
      <c r="B60" s="543"/>
      <c r="C60" s="543"/>
      <c r="D60" s="543"/>
      <c r="E60" s="543"/>
      <c r="F60" s="543"/>
      <c r="G60" s="543"/>
      <c r="H60" s="543"/>
      <c r="I60" s="543"/>
      <c r="J60" s="543"/>
      <c r="K60" s="543"/>
      <c r="L60" s="543"/>
    </row>
    <row r="61" spans="1:12" ht="47.4" customHeight="1" x14ac:dyDescent="0.3">
      <c r="A61" s="563" t="s">
        <v>870</v>
      </c>
      <c r="B61" s="543"/>
      <c r="C61" s="543"/>
      <c r="D61" s="543"/>
      <c r="E61" s="543"/>
      <c r="F61" s="543"/>
      <c r="G61" s="543"/>
      <c r="H61" s="543"/>
      <c r="I61" s="543"/>
      <c r="J61" s="543"/>
      <c r="K61" s="543"/>
      <c r="L61" s="543"/>
    </row>
    <row r="62" spans="1:12" ht="30" customHeight="1" x14ac:dyDescent="0.3">
      <c r="A62" s="563" t="s">
        <v>871</v>
      </c>
      <c r="B62" s="543"/>
      <c r="C62" s="543"/>
      <c r="D62" s="543"/>
      <c r="E62" s="543"/>
      <c r="F62" s="543"/>
      <c r="G62" s="543"/>
      <c r="H62" s="543"/>
      <c r="I62" s="543"/>
      <c r="J62" s="543"/>
      <c r="K62" s="543"/>
      <c r="L62" s="543"/>
    </row>
    <row r="63" spans="1:12" ht="31.5" customHeight="1" x14ac:dyDescent="0.3">
      <c r="A63" s="563" t="s">
        <v>872</v>
      </c>
      <c r="B63" s="543"/>
      <c r="C63" s="543"/>
      <c r="D63" s="543"/>
      <c r="E63" s="543"/>
      <c r="F63" s="543"/>
      <c r="G63" s="543"/>
      <c r="H63" s="543"/>
      <c r="I63" s="543"/>
      <c r="J63" s="543"/>
      <c r="K63" s="543"/>
      <c r="L63" s="543"/>
    </row>
    <row r="64" spans="1:12" ht="35.4" customHeight="1" x14ac:dyDescent="0.3">
      <c r="A64" s="563" t="s">
        <v>873</v>
      </c>
      <c r="B64" s="543"/>
      <c r="C64" s="543"/>
      <c r="D64" s="543"/>
      <c r="E64" s="543"/>
      <c r="F64" s="543"/>
      <c r="G64" s="543"/>
      <c r="H64" s="543"/>
      <c r="I64" s="543"/>
      <c r="J64" s="543"/>
      <c r="K64" s="543"/>
      <c r="L64" s="543"/>
    </row>
    <row r="65" spans="1:12" ht="14.4" customHeight="1" x14ac:dyDescent="0.3">
      <c r="A65" s="563" t="s">
        <v>222</v>
      </c>
      <c r="B65" s="563"/>
      <c r="C65" s="563"/>
      <c r="D65" s="563"/>
      <c r="E65" s="563"/>
      <c r="F65" s="563"/>
      <c r="G65" s="563"/>
      <c r="H65" s="563"/>
      <c r="I65" s="563"/>
      <c r="J65" s="563"/>
      <c r="K65" s="563"/>
      <c r="L65" s="563"/>
    </row>
  </sheetData>
  <mergeCells count="16">
    <mergeCell ref="A65:L65"/>
    <mergeCell ref="K3:L3"/>
    <mergeCell ref="I3:J3"/>
    <mergeCell ref="G3:H3"/>
    <mergeCell ref="A58:L58"/>
    <mergeCell ref="A59:L59"/>
    <mergeCell ref="A60:L60"/>
    <mergeCell ref="A61:L61"/>
    <mergeCell ref="A62:L62"/>
    <mergeCell ref="C3:D3"/>
    <mergeCell ref="E3:F3"/>
    <mergeCell ref="A1:L1"/>
    <mergeCell ref="A56:L56"/>
    <mergeCell ref="A57:L57"/>
    <mergeCell ref="A63:L63"/>
    <mergeCell ref="A64:L64"/>
  </mergeCells>
  <pageMargins left="0.75" right="0.75" top="0.75" bottom="0.75" header="0.5" footer="0.5"/>
  <pageSetup fitToHeight="3" orientation="landscape" r:id="rId1"/>
  <headerFooter>
    <oddFooter>&amp;L&amp;G&amp;RPage &amp;P of &amp;N</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showGridLines="0" zoomScaleNormal="100" zoomScalePageLayoutView="125" workbookViewId="0">
      <pane xSplit="2" ySplit="5" topLeftCell="C6" activePane="bottomRight" state="frozenSplit"/>
      <selection sqref="A1:I1"/>
      <selection pane="topRight" sqref="A1:I1"/>
      <selection pane="bottomLeft" sqref="A1:I1"/>
      <selection pane="bottomRight" sqref="A1:L1"/>
    </sheetView>
  </sheetViews>
  <sheetFormatPr defaultColWidth="10" defaultRowHeight="15" x14ac:dyDescent="0.35"/>
  <cols>
    <col min="1" max="1" width="11.3984375" style="238" customWidth="1"/>
    <col min="2" max="13" width="10.3984375" style="238" customWidth="1"/>
    <col min="14" max="16384" width="10" style="238"/>
  </cols>
  <sheetData>
    <row r="1" spans="1:12" ht="30" customHeight="1" x14ac:dyDescent="0.35">
      <c r="A1" s="579" t="s">
        <v>866</v>
      </c>
      <c r="B1" s="579"/>
      <c r="C1" s="579"/>
      <c r="D1" s="579"/>
      <c r="E1" s="579"/>
      <c r="F1" s="579"/>
      <c r="G1" s="579"/>
      <c r="H1" s="579"/>
      <c r="I1" s="579"/>
      <c r="J1" s="579"/>
      <c r="K1" s="579"/>
      <c r="L1" s="579"/>
    </row>
    <row r="2" spans="1:12" x14ac:dyDescent="0.35">
      <c r="A2" s="239"/>
      <c r="B2" s="239"/>
      <c r="C2" s="239"/>
      <c r="D2" s="239"/>
      <c r="E2" s="239"/>
      <c r="F2" s="239"/>
      <c r="G2" s="239"/>
      <c r="H2" s="239"/>
      <c r="I2" s="239"/>
      <c r="J2" s="239"/>
      <c r="K2" s="239"/>
      <c r="L2" s="239"/>
    </row>
    <row r="3" spans="1:12" x14ac:dyDescent="0.35">
      <c r="A3" s="624" t="s">
        <v>443</v>
      </c>
      <c r="B3" s="596" t="s">
        <v>444</v>
      </c>
      <c r="C3" s="582" t="s">
        <v>445</v>
      </c>
      <c r="D3" s="583"/>
      <c r="E3" s="583"/>
      <c r="F3" s="583"/>
      <c r="G3" s="584"/>
      <c r="H3" s="656" t="s">
        <v>446</v>
      </c>
      <c r="I3" s="657"/>
      <c r="J3" s="657"/>
      <c r="K3" s="657"/>
      <c r="L3" s="613"/>
    </row>
    <row r="4" spans="1:12" x14ac:dyDescent="0.35">
      <c r="A4" s="625"/>
      <c r="B4" s="596"/>
      <c r="C4" s="597" t="s">
        <v>447</v>
      </c>
      <c r="D4" s="597"/>
      <c r="E4" s="597"/>
      <c r="F4" s="597"/>
      <c r="G4" s="597"/>
      <c r="H4" s="597" t="s">
        <v>447</v>
      </c>
      <c r="I4" s="597"/>
      <c r="J4" s="597"/>
      <c r="K4" s="597"/>
      <c r="L4" s="597"/>
    </row>
    <row r="5" spans="1:12" ht="45" x14ac:dyDescent="0.35">
      <c r="A5" s="626"/>
      <c r="B5" s="596"/>
      <c r="C5" s="240">
        <v>1</v>
      </c>
      <c r="D5" s="240">
        <v>2</v>
      </c>
      <c r="E5" s="240">
        <v>3</v>
      </c>
      <c r="F5" s="240">
        <v>4</v>
      </c>
      <c r="G5" s="241" t="s">
        <v>448</v>
      </c>
      <c r="H5" s="240">
        <v>1</v>
      </c>
      <c r="I5" s="240">
        <v>2</v>
      </c>
      <c r="J5" s="240">
        <v>3</v>
      </c>
      <c r="K5" s="240">
        <v>4</v>
      </c>
      <c r="L5" s="241" t="s">
        <v>448</v>
      </c>
    </row>
    <row r="6" spans="1:12" ht="15.75" customHeight="1" x14ac:dyDescent="0.35">
      <c r="A6" s="658" t="s">
        <v>449</v>
      </c>
      <c r="B6" s="242">
        <v>1</v>
      </c>
      <c r="C6" s="243">
        <v>11770</v>
      </c>
      <c r="D6" s="243">
        <v>15930</v>
      </c>
      <c r="E6" s="243">
        <v>20090</v>
      </c>
      <c r="F6" s="243">
        <v>24250</v>
      </c>
      <c r="G6" s="243">
        <v>4160</v>
      </c>
      <c r="H6" s="243">
        <v>980.83333333333337</v>
      </c>
      <c r="I6" s="243">
        <v>1327.5</v>
      </c>
      <c r="J6" s="243">
        <v>1674.1666666666667</v>
      </c>
      <c r="K6" s="243">
        <v>2020.8333333333333</v>
      </c>
      <c r="L6" s="243">
        <v>346.66666666666669</v>
      </c>
    </row>
    <row r="7" spans="1:12" x14ac:dyDescent="0.35">
      <c r="A7" s="659"/>
      <c r="B7" s="244">
        <v>1.33</v>
      </c>
      <c r="C7" s="245">
        <v>15654.1</v>
      </c>
      <c r="D7" s="245">
        <v>21186.9</v>
      </c>
      <c r="E7" s="245">
        <v>26719.7</v>
      </c>
      <c r="F7" s="245">
        <v>32252.5</v>
      </c>
      <c r="G7" s="245">
        <v>5532.8</v>
      </c>
      <c r="H7" s="245">
        <v>1304.5083333333334</v>
      </c>
      <c r="I7" s="245">
        <v>1765.575</v>
      </c>
      <c r="J7" s="245">
        <v>2226.6416666666669</v>
      </c>
      <c r="K7" s="245">
        <v>2687.7083333333335</v>
      </c>
      <c r="L7" s="245">
        <v>461.06666666666666</v>
      </c>
    </row>
    <row r="8" spans="1:12" x14ac:dyDescent="0.35">
      <c r="A8" s="659"/>
      <c r="B8" s="242">
        <v>1.38</v>
      </c>
      <c r="C8" s="243">
        <v>16242.599999999999</v>
      </c>
      <c r="D8" s="243">
        <v>21983.399999999998</v>
      </c>
      <c r="E8" s="243">
        <v>27724.199999999997</v>
      </c>
      <c r="F8" s="243">
        <v>33465</v>
      </c>
      <c r="G8" s="243">
        <v>5740.7999999999993</v>
      </c>
      <c r="H8" s="243">
        <v>1353.55</v>
      </c>
      <c r="I8" s="243">
        <v>1831.9499999999998</v>
      </c>
      <c r="J8" s="243">
        <v>2310.35</v>
      </c>
      <c r="K8" s="243">
        <v>2788.75</v>
      </c>
      <c r="L8" s="243">
        <v>478.39999999999992</v>
      </c>
    </row>
    <row r="9" spans="1:12" x14ac:dyDescent="0.35">
      <c r="A9" s="659"/>
      <c r="B9" s="244">
        <v>1.5</v>
      </c>
      <c r="C9" s="245">
        <v>17655</v>
      </c>
      <c r="D9" s="245">
        <v>23895</v>
      </c>
      <c r="E9" s="245">
        <v>30135</v>
      </c>
      <c r="F9" s="245">
        <v>36375</v>
      </c>
      <c r="G9" s="245">
        <v>6240</v>
      </c>
      <c r="H9" s="245">
        <v>1471.25</v>
      </c>
      <c r="I9" s="245">
        <v>1991.25</v>
      </c>
      <c r="J9" s="245">
        <v>2511.25</v>
      </c>
      <c r="K9" s="245">
        <v>3031.25</v>
      </c>
      <c r="L9" s="245">
        <v>520</v>
      </c>
    </row>
    <row r="10" spans="1:12" x14ac:dyDescent="0.35">
      <c r="A10" s="659"/>
      <c r="B10" s="242">
        <v>1.85</v>
      </c>
      <c r="C10" s="243">
        <v>21774.5</v>
      </c>
      <c r="D10" s="243">
        <v>29470.5</v>
      </c>
      <c r="E10" s="243">
        <v>37166.5</v>
      </c>
      <c r="F10" s="243">
        <v>44862.5</v>
      </c>
      <c r="G10" s="243">
        <v>7696</v>
      </c>
      <c r="H10" s="243">
        <v>1814.5416666666667</v>
      </c>
      <c r="I10" s="243">
        <v>2455.875</v>
      </c>
      <c r="J10" s="243">
        <v>3097.2083333333335</v>
      </c>
      <c r="K10" s="243">
        <v>3738.5416666666665</v>
      </c>
      <c r="L10" s="243">
        <v>641.33333333333337</v>
      </c>
    </row>
    <row r="11" spans="1:12" x14ac:dyDescent="0.35">
      <c r="A11" s="659"/>
      <c r="B11" s="244">
        <v>2</v>
      </c>
      <c r="C11" s="245">
        <v>23540</v>
      </c>
      <c r="D11" s="245">
        <v>31860</v>
      </c>
      <c r="E11" s="245">
        <v>40180</v>
      </c>
      <c r="F11" s="245">
        <v>48500</v>
      </c>
      <c r="G11" s="245">
        <v>8320</v>
      </c>
      <c r="H11" s="245">
        <v>1961.6666666666667</v>
      </c>
      <c r="I11" s="245">
        <v>2655</v>
      </c>
      <c r="J11" s="245">
        <v>3348.3333333333335</v>
      </c>
      <c r="K11" s="245">
        <v>4041.6666666666665</v>
      </c>
      <c r="L11" s="245">
        <v>693.33333333333337</v>
      </c>
    </row>
    <row r="12" spans="1:12" x14ac:dyDescent="0.35">
      <c r="A12" s="659"/>
      <c r="B12" s="242">
        <v>2.5</v>
      </c>
      <c r="C12" s="243">
        <v>29425</v>
      </c>
      <c r="D12" s="243">
        <v>39825</v>
      </c>
      <c r="E12" s="243">
        <v>50225</v>
      </c>
      <c r="F12" s="243">
        <v>60625</v>
      </c>
      <c r="G12" s="243">
        <v>10400</v>
      </c>
      <c r="H12" s="243">
        <v>2452.0833333333335</v>
      </c>
      <c r="I12" s="243">
        <v>3318.75</v>
      </c>
      <c r="J12" s="243">
        <v>4185.416666666667</v>
      </c>
      <c r="K12" s="243">
        <v>5052.083333333333</v>
      </c>
      <c r="L12" s="243">
        <v>866.66666666666663</v>
      </c>
    </row>
    <row r="13" spans="1:12" x14ac:dyDescent="0.35">
      <c r="A13" s="659"/>
      <c r="B13" s="244">
        <v>3</v>
      </c>
      <c r="C13" s="245">
        <v>35310</v>
      </c>
      <c r="D13" s="245">
        <v>47790</v>
      </c>
      <c r="E13" s="245">
        <v>60270</v>
      </c>
      <c r="F13" s="245">
        <v>72750</v>
      </c>
      <c r="G13" s="245">
        <v>12480</v>
      </c>
      <c r="H13" s="245">
        <v>2942.5</v>
      </c>
      <c r="I13" s="245">
        <v>3982.5</v>
      </c>
      <c r="J13" s="245">
        <v>5022.5</v>
      </c>
      <c r="K13" s="245">
        <v>6062.5</v>
      </c>
      <c r="L13" s="245">
        <v>1040</v>
      </c>
    </row>
    <row r="14" spans="1:12" x14ac:dyDescent="0.35">
      <c r="A14" s="660"/>
      <c r="B14" s="242">
        <v>4</v>
      </c>
      <c r="C14" s="243">
        <v>47080</v>
      </c>
      <c r="D14" s="243">
        <v>63720</v>
      </c>
      <c r="E14" s="243">
        <v>80360</v>
      </c>
      <c r="F14" s="243">
        <v>97000</v>
      </c>
      <c r="G14" s="243">
        <v>16640</v>
      </c>
      <c r="H14" s="243">
        <v>3923.3333333333335</v>
      </c>
      <c r="I14" s="243">
        <v>5310</v>
      </c>
      <c r="J14" s="243">
        <v>6696.666666666667</v>
      </c>
      <c r="K14" s="243">
        <v>8083.333333333333</v>
      </c>
      <c r="L14" s="243">
        <v>1386.6666666666667</v>
      </c>
    </row>
    <row r="15" spans="1:12" ht="15.75" customHeight="1" x14ac:dyDescent="0.35">
      <c r="A15" s="661" t="s">
        <v>16</v>
      </c>
      <c r="B15" s="244">
        <v>1</v>
      </c>
      <c r="C15" s="245">
        <v>14720</v>
      </c>
      <c r="D15" s="245">
        <v>19920</v>
      </c>
      <c r="E15" s="245">
        <v>25120</v>
      </c>
      <c r="F15" s="245">
        <v>30320</v>
      </c>
      <c r="G15" s="245">
        <v>5200</v>
      </c>
      <c r="H15" s="245">
        <v>1226.6666666666667</v>
      </c>
      <c r="I15" s="245">
        <v>1660</v>
      </c>
      <c r="J15" s="245">
        <v>2093.3333333333335</v>
      </c>
      <c r="K15" s="245">
        <v>2526.6666666666665</v>
      </c>
      <c r="L15" s="245">
        <v>433.33333333333331</v>
      </c>
    </row>
    <row r="16" spans="1:12" x14ac:dyDescent="0.35">
      <c r="A16" s="662"/>
      <c r="B16" s="242">
        <v>1.33</v>
      </c>
      <c r="C16" s="243">
        <v>19577.600000000002</v>
      </c>
      <c r="D16" s="243">
        <v>26493.600000000002</v>
      </c>
      <c r="E16" s="243">
        <v>33409.599999999999</v>
      </c>
      <c r="F16" s="243">
        <v>40325.599999999999</v>
      </c>
      <c r="G16" s="243">
        <v>6916</v>
      </c>
      <c r="H16" s="243">
        <v>1631.4666666666669</v>
      </c>
      <c r="I16" s="243">
        <v>2207.8000000000002</v>
      </c>
      <c r="J16" s="243">
        <v>2784.1333333333332</v>
      </c>
      <c r="K16" s="243">
        <v>3360.4666666666667</v>
      </c>
      <c r="L16" s="243">
        <v>576.33333333333337</v>
      </c>
    </row>
    <row r="17" spans="1:14" x14ac:dyDescent="0.35">
      <c r="A17" s="662"/>
      <c r="B17" s="244">
        <v>1.38</v>
      </c>
      <c r="C17" s="245">
        <v>20313.599999999999</v>
      </c>
      <c r="D17" s="245">
        <v>27489.599999999999</v>
      </c>
      <c r="E17" s="245">
        <v>34665.599999999999</v>
      </c>
      <c r="F17" s="245">
        <v>41841.599999999999</v>
      </c>
      <c r="G17" s="245">
        <v>7175.9999999999991</v>
      </c>
      <c r="H17" s="245">
        <v>1692.8</v>
      </c>
      <c r="I17" s="245">
        <v>2290.7999999999997</v>
      </c>
      <c r="J17" s="245">
        <v>2888.7999999999997</v>
      </c>
      <c r="K17" s="245">
        <v>3486.7999999999997</v>
      </c>
      <c r="L17" s="245">
        <v>597.99999999999989</v>
      </c>
      <c r="N17" s="246"/>
    </row>
    <row r="18" spans="1:14" x14ac:dyDescent="0.35">
      <c r="A18" s="662"/>
      <c r="B18" s="242">
        <v>1.5</v>
      </c>
      <c r="C18" s="243">
        <v>22080</v>
      </c>
      <c r="D18" s="243">
        <v>29880</v>
      </c>
      <c r="E18" s="243">
        <v>37680</v>
      </c>
      <c r="F18" s="243">
        <v>45480</v>
      </c>
      <c r="G18" s="243">
        <v>7800</v>
      </c>
      <c r="H18" s="243">
        <v>1840</v>
      </c>
      <c r="I18" s="243">
        <v>2490</v>
      </c>
      <c r="J18" s="243">
        <v>3140</v>
      </c>
      <c r="K18" s="243">
        <v>3790</v>
      </c>
      <c r="L18" s="243">
        <v>650</v>
      </c>
    </row>
    <row r="19" spans="1:14" x14ac:dyDescent="0.35">
      <c r="A19" s="662"/>
      <c r="B19" s="244">
        <v>1.85</v>
      </c>
      <c r="C19" s="245">
        <v>27232</v>
      </c>
      <c r="D19" s="245">
        <v>36852</v>
      </c>
      <c r="E19" s="245">
        <v>46472</v>
      </c>
      <c r="F19" s="245">
        <v>56092</v>
      </c>
      <c r="G19" s="245">
        <v>9620</v>
      </c>
      <c r="H19" s="245">
        <v>2269.3333333333335</v>
      </c>
      <c r="I19" s="245">
        <v>3071</v>
      </c>
      <c r="J19" s="245">
        <v>3872.6666666666665</v>
      </c>
      <c r="K19" s="245">
        <v>4674.333333333333</v>
      </c>
      <c r="L19" s="245">
        <v>801.66666666666663</v>
      </c>
    </row>
    <row r="20" spans="1:14" x14ac:dyDescent="0.35">
      <c r="A20" s="662"/>
      <c r="B20" s="242">
        <v>2</v>
      </c>
      <c r="C20" s="243">
        <v>29440</v>
      </c>
      <c r="D20" s="243">
        <v>39840</v>
      </c>
      <c r="E20" s="243">
        <v>50240</v>
      </c>
      <c r="F20" s="243">
        <v>60640</v>
      </c>
      <c r="G20" s="243">
        <v>10400</v>
      </c>
      <c r="H20" s="243">
        <v>2453.3333333333335</v>
      </c>
      <c r="I20" s="243">
        <v>3320</v>
      </c>
      <c r="J20" s="243">
        <v>4186.666666666667</v>
      </c>
      <c r="K20" s="243">
        <v>5053.333333333333</v>
      </c>
      <c r="L20" s="243">
        <v>866.66666666666663</v>
      </c>
    </row>
    <row r="21" spans="1:14" x14ac:dyDescent="0.35">
      <c r="A21" s="662"/>
      <c r="B21" s="244">
        <v>2.5</v>
      </c>
      <c r="C21" s="245">
        <v>36800</v>
      </c>
      <c r="D21" s="245">
        <v>49800</v>
      </c>
      <c r="E21" s="245">
        <v>62800</v>
      </c>
      <c r="F21" s="245">
        <v>75800</v>
      </c>
      <c r="G21" s="245">
        <v>13000</v>
      </c>
      <c r="H21" s="245">
        <v>3066.6666666666665</v>
      </c>
      <c r="I21" s="245">
        <v>4150</v>
      </c>
      <c r="J21" s="245">
        <v>5233.333333333333</v>
      </c>
      <c r="K21" s="245">
        <v>6316.666666666667</v>
      </c>
      <c r="L21" s="245">
        <v>1083.3333333333333</v>
      </c>
    </row>
    <row r="22" spans="1:14" x14ac:dyDescent="0.35">
      <c r="A22" s="662"/>
      <c r="B22" s="242">
        <v>3</v>
      </c>
      <c r="C22" s="243">
        <v>44160</v>
      </c>
      <c r="D22" s="243">
        <v>59760</v>
      </c>
      <c r="E22" s="243">
        <v>75360</v>
      </c>
      <c r="F22" s="243">
        <v>90960</v>
      </c>
      <c r="G22" s="243">
        <v>15600</v>
      </c>
      <c r="H22" s="243">
        <v>3680</v>
      </c>
      <c r="I22" s="243">
        <v>4980</v>
      </c>
      <c r="J22" s="243">
        <v>6280</v>
      </c>
      <c r="K22" s="243">
        <v>7580</v>
      </c>
      <c r="L22" s="243">
        <v>1300</v>
      </c>
    </row>
    <row r="23" spans="1:14" x14ac:dyDescent="0.35">
      <c r="A23" s="663"/>
      <c r="B23" s="244">
        <v>4</v>
      </c>
      <c r="C23" s="245">
        <v>58880</v>
      </c>
      <c r="D23" s="245">
        <v>79680</v>
      </c>
      <c r="E23" s="245">
        <v>100480</v>
      </c>
      <c r="F23" s="245">
        <v>121280</v>
      </c>
      <c r="G23" s="245">
        <v>20800</v>
      </c>
      <c r="H23" s="245">
        <v>4906.666666666667</v>
      </c>
      <c r="I23" s="245">
        <v>6640</v>
      </c>
      <c r="J23" s="245">
        <v>8373.3333333333339</v>
      </c>
      <c r="K23" s="245">
        <v>10106.666666666666</v>
      </c>
      <c r="L23" s="245">
        <v>1733.3333333333333</v>
      </c>
    </row>
    <row r="24" spans="1:14" x14ac:dyDescent="0.35">
      <c r="A24" s="664" t="s">
        <v>23</v>
      </c>
      <c r="B24" s="242">
        <v>1</v>
      </c>
      <c r="C24" s="243">
        <v>13550</v>
      </c>
      <c r="D24" s="243">
        <v>18330</v>
      </c>
      <c r="E24" s="243">
        <v>23110</v>
      </c>
      <c r="F24" s="243">
        <v>27890</v>
      </c>
      <c r="G24" s="243">
        <v>4780</v>
      </c>
      <c r="H24" s="243">
        <v>1129.1666666666667</v>
      </c>
      <c r="I24" s="243">
        <v>1527.5</v>
      </c>
      <c r="J24" s="243">
        <v>1925.8333333333333</v>
      </c>
      <c r="K24" s="243">
        <v>2324.1666666666665</v>
      </c>
      <c r="L24" s="243">
        <v>398.33333333333331</v>
      </c>
    </row>
    <row r="25" spans="1:14" x14ac:dyDescent="0.35">
      <c r="A25" s="664"/>
      <c r="B25" s="244">
        <v>1.33</v>
      </c>
      <c r="C25" s="245">
        <v>18021.5</v>
      </c>
      <c r="D25" s="245">
        <v>24378.9</v>
      </c>
      <c r="E25" s="245">
        <v>30736.300000000003</v>
      </c>
      <c r="F25" s="245">
        <v>37093.700000000004</v>
      </c>
      <c r="G25" s="245">
        <v>6357.4000000000005</v>
      </c>
      <c r="H25" s="245">
        <v>1501.7916666666667</v>
      </c>
      <c r="I25" s="245">
        <v>2031.575</v>
      </c>
      <c r="J25" s="245">
        <v>2561.3583333333336</v>
      </c>
      <c r="K25" s="245">
        <v>3091.1416666666669</v>
      </c>
      <c r="L25" s="245">
        <v>529.78333333333342</v>
      </c>
    </row>
    <row r="26" spans="1:14" x14ac:dyDescent="0.35">
      <c r="A26" s="664"/>
      <c r="B26" s="242">
        <v>1.38</v>
      </c>
      <c r="C26" s="243">
        <v>18699</v>
      </c>
      <c r="D26" s="243">
        <v>25295.399999999998</v>
      </c>
      <c r="E26" s="243">
        <v>31891.8</v>
      </c>
      <c r="F26" s="243">
        <v>38488.199999999997</v>
      </c>
      <c r="G26" s="243">
        <v>6596.4</v>
      </c>
      <c r="H26" s="243">
        <v>1558.25</v>
      </c>
      <c r="I26" s="243">
        <v>2107.9499999999998</v>
      </c>
      <c r="J26" s="243">
        <v>2657.65</v>
      </c>
      <c r="K26" s="243">
        <v>3207.35</v>
      </c>
      <c r="L26" s="243">
        <v>549.69999999999993</v>
      </c>
    </row>
    <row r="27" spans="1:14" x14ac:dyDescent="0.35">
      <c r="A27" s="664"/>
      <c r="B27" s="244">
        <v>1.5</v>
      </c>
      <c r="C27" s="245">
        <v>20325</v>
      </c>
      <c r="D27" s="245">
        <v>27495</v>
      </c>
      <c r="E27" s="245">
        <v>34665</v>
      </c>
      <c r="F27" s="245">
        <v>41835</v>
      </c>
      <c r="G27" s="245">
        <v>7170</v>
      </c>
      <c r="H27" s="245">
        <v>1693.75</v>
      </c>
      <c r="I27" s="245">
        <v>2291.25</v>
      </c>
      <c r="J27" s="245">
        <v>2888.75</v>
      </c>
      <c r="K27" s="245">
        <v>3486.25</v>
      </c>
      <c r="L27" s="245">
        <v>597.5</v>
      </c>
    </row>
    <row r="28" spans="1:14" x14ac:dyDescent="0.35">
      <c r="A28" s="664"/>
      <c r="B28" s="242">
        <v>1.85</v>
      </c>
      <c r="C28" s="243">
        <v>25067.5</v>
      </c>
      <c r="D28" s="243">
        <v>33910.5</v>
      </c>
      <c r="E28" s="243">
        <v>42753.5</v>
      </c>
      <c r="F28" s="243">
        <v>51596.5</v>
      </c>
      <c r="G28" s="243">
        <v>8843</v>
      </c>
      <c r="H28" s="243">
        <v>2088.9583333333335</v>
      </c>
      <c r="I28" s="243">
        <v>2825.875</v>
      </c>
      <c r="J28" s="243">
        <v>3562.7916666666665</v>
      </c>
      <c r="K28" s="243">
        <v>4299.708333333333</v>
      </c>
      <c r="L28" s="243">
        <v>736.91666666666663</v>
      </c>
    </row>
    <row r="29" spans="1:14" x14ac:dyDescent="0.35">
      <c r="A29" s="664"/>
      <c r="B29" s="244">
        <v>2</v>
      </c>
      <c r="C29" s="245">
        <v>27100</v>
      </c>
      <c r="D29" s="245">
        <v>36660</v>
      </c>
      <c r="E29" s="245">
        <v>46220</v>
      </c>
      <c r="F29" s="245">
        <v>55780</v>
      </c>
      <c r="G29" s="245">
        <v>9560</v>
      </c>
      <c r="H29" s="245">
        <v>2258.3333333333335</v>
      </c>
      <c r="I29" s="245">
        <v>3055</v>
      </c>
      <c r="J29" s="245">
        <v>3851.6666666666665</v>
      </c>
      <c r="K29" s="245">
        <v>4648.333333333333</v>
      </c>
      <c r="L29" s="245">
        <v>796.66666666666663</v>
      </c>
    </row>
    <row r="30" spans="1:14" x14ac:dyDescent="0.35">
      <c r="A30" s="664"/>
      <c r="B30" s="242">
        <v>2.5</v>
      </c>
      <c r="C30" s="243">
        <v>33875</v>
      </c>
      <c r="D30" s="243">
        <v>45825</v>
      </c>
      <c r="E30" s="243">
        <v>57775</v>
      </c>
      <c r="F30" s="243">
        <v>69725</v>
      </c>
      <c r="G30" s="243">
        <v>11950</v>
      </c>
      <c r="H30" s="243">
        <v>2822.9166666666665</v>
      </c>
      <c r="I30" s="243">
        <v>3818.75</v>
      </c>
      <c r="J30" s="243">
        <v>4814.583333333333</v>
      </c>
      <c r="K30" s="243">
        <v>5810.416666666667</v>
      </c>
      <c r="L30" s="243">
        <v>995.83333333333337</v>
      </c>
    </row>
    <row r="31" spans="1:14" x14ac:dyDescent="0.35">
      <c r="A31" s="664"/>
      <c r="B31" s="244">
        <v>3</v>
      </c>
      <c r="C31" s="245">
        <v>40650</v>
      </c>
      <c r="D31" s="245">
        <v>54990</v>
      </c>
      <c r="E31" s="245">
        <v>69330</v>
      </c>
      <c r="F31" s="245">
        <v>83670</v>
      </c>
      <c r="G31" s="245">
        <v>14340</v>
      </c>
      <c r="H31" s="245">
        <v>3387.5</v>
      </c>
      <c r="I31" s="245">
        <v>4582.5</v>
      </c>
      <c r="J31" s="245">
        <v>5777.5</v>
      </c>
      <c r="K31" s="245">
        <v>6972.5</v>
      </c>
      <c r="L31" s="245">
        <v>1195</v>
      </c>
    </row>
    <row r="32" spans="1:14" x14ac:dyDescent="0.35">
      <c r="A32" s="664"/>
      <c r="B32" s="242">
        <v>4</v>
      </c>
      <c r="C32" s="243">
        <v>54200</v>
      </c>
      <c r="D32" s="243">
        <v>73320</v>
      </c>
      <c r="E32" s="243">
        <v>92440</v>
      </c>
      <c r="F32" s="243">
        <v>111560</v>
      </c>
      <c r="G32" s="243">
        <v>19120</v>
      </c>
      <c r="H32" s="243">
        <v>4516.666666666667</v>
      </c>
      <c r="I32" s="243">
        <v>6110</v>
      </c>
      <c r="J32" s="243">
        <v>7703.333333333333</v>
      </c>
      <c r="K32" s="243">
        <v>9296.6666666666661</v>
      </c>
      <c r="L32" s="243">
        <v>1593.3333333333333</v>
      </c>
    </row>
    <row r="33" spans="1:12" x14ac:dyDescent="0.35">
      <c r="A33" s="247"/>
      <c r="B33" s="248"/>
      <c r="C33" s="248"/>
      <c r="D33" s="248"/>
      <c r="E33" s="248"/>
      <c r="F33" s="248"/>
      <c r="G33" s="248"/>
      <c r="H33" s="248"/>
      <c r="I33" s="248"/>
      <c r="J33" s="248"/>
      <c r="K33" s="248"/>
      <c r="L33" s="248"/>
    </row>
    <row r="34" spans="1:12" s="249" customFormat="1" ht="45" customHeight="1" x14ac:dyDescent="0.35">
      <c r="A34" s="563" t="s">
        <v>451</v>
      </c>
      <c r="B34" s="543"/>
      <c r="C34" s="543"/>
      <c r="D34" s="543"/>
      <c r="E34" s="543"/>
      <c r="F34" s="543"/>
      <c r="G34" s="543"/>
      <c r="H34" s="543"/>
      <c r="I34" s="543"/>
      <c r="J34" s="543"/>
      <c r="K34" s="543"/>
      <c r="L34" s="543"/>
    </row>
    <row r="35" spans="1:12" s="249" customFormat="1" x14ac:dyDescent="0.35">
      <c r="A35" s="563" t="s">
        <v>450</v>
      </c>
      <c r="B35" s="543"/>
      <c r="C35" s="543"/>
      <c r="D35" s="543"/>
      <c r="E35" s="543"/>
      <c r="F35" s="543"/>
      <c r="G35" s="543"/>
      <c r="H35" s="543"/>
      <c r="I35" s="543"/>
      <c r="J35" s="543"/>
      <c r="K35" s="543"/>
      <c r="L35" s="543"/>
    </row>
  </sheetData>
  <mergeCells count="12">
    <mergeCell ref="A6:A14"/>
    <mergeCell ref="A15:A23"/>
    <mergeCell ref="A24:A32"/>
    <mergeCell ref="A34:L34"/>
    <mergeCell ref="A35:L35"/>
    <mergeCell ref="A1:L1"/>
    <mergeCell ref="A3:A5"/>
    <mergeCell ref="B3:B5"/>
    <mergeCell ref="C3:G3"/>
    <mergeCell ref="H3:L3"/>
    <mergeCell ref="C4:G4"/>
    <mergeCell ref="H4:L4"/>
  </mergeCells>
  <pageMargins left="0.5" right="0.5" top="0.5" bottom="0.75" header="0.5" footer="0.5"/>
  <pageSetup scale="88" orientation="landscape" horizontalDpi="4294967292" verticalDpi="4294967292" r:id="rId1"/>
  <headerFooter>
    <oddFooter>&amp;L&amp;K000000&amp;G&amp;R&amp;K000000Page &amp;P of &amp;N</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showGridLines="0" zoomScaleNormal="100" zoomScalePageLayoutView="150" workbookViewId="0">
      <pane xSplit="1" ySplit="4" topLeftCell="B5" activePane="bottomRight" state="frozenSplit"/>
      <selection sqref="A1:I1"/>
      <selection pane="topRight" sqref="A1:I1"/>
      <selection pane="bottomLeft" sqref="A1:I1"/>
      <selection pane="bottomRight" sqref="A1:F1"/>
    </sheetView>
  </sheetViews>
  <sheetFormatPr defaultColWidth="8.8984375" defaultRowHeight="15" x14ac:dyDescent="0.35"/>
  <cols>
    <col min="1" max="1" width="21.3984375" customWidth="1"/>
    <col min="2" max="3" width="13.59765625" customWidth="1"/>
    <col min="4" max="4" width="14.8984375" customWidth="1"/>
    <col min="5" max="5" width="11.8984375" customWidth="1"/>
    <col min="6" max="6" width="14.3984375" customWidth="1"/>
  </cols>
  <sheetData>
    <row r="1" spans="1:7" ht="30" customHeight="1" x14ac:dyDescent="0.35">
      <c r="A1" s="530" t="s">
        <v>434</v>
      </c>
      <c r="B1" s="530"/>
      <c r="C1" s="530"/>
      <c r="D1" s="530"/>
      <c r="E1" s="530"/>
      <c r="F1" s="530"/>
    </row>
    <row r="3" spans="1:7" ht="29.1" customHeight="1" x14ac:dyDescent="0.35">
      <c r="A3" s="554" t="s">
        <v>0</v>
      </c>
      <c r="B3" s="554" t="s">
        <v>403</v>
      </c>
      <c r="C3" s="554"/>
      <c r="D3" s="554"/>
      <c r="E3" s="554" t="s">
        <v>404</v>
      </c>
      <c r="F3" s="554"/>
    </row>
    <row r="4" spans="1:7" ht="60" x14ac:dyDescent="0.35">
      <c r="A4" s="554"/>
      <c r="B4" s="173" t="s">
        <v>405</v>
      </c>
      <c r="C4" s="173" t="s">
        <v>406</v>
      </c>
      <c r="D4" s="173" t="s">
        <v>407</v>
      </c>
      <c r="E4" s="173" t="s">
        <v>408</v>
      </c>
      <c r="F4" s="173" t="s">
        <v>409</v>
      </c>
    </row>
    <row r="5" spans="1:7" x14ac:dyDescent="0.35">
      <c r="A5" s="217" t="s">
        <v>227</v>
      </c>
      <c r="B5" s="218">
        <v>365746.45907600003</v>
      </c>
      <c r="C5" s="218">
        <v>389456.23546399997</v>
      </c>
      <c r="D5" s="219">
        <v>0.93912081967373806</v>
      </c>
      <c r="E5" s="220">
        <v>17076.07069</v>
      </c>
      <c r="F5" s="220">
        <v>8624.2899210000014</v>
      </c>
      <c r="G5" s="221"/>
    </row>
    <row r="6" spans="1:7" x14ac:dyDescent="0.35">
      <c r="A6" s="222" t="s">
        <v>15</v>
      </c>
      <c r="B6" s="223">
        <v>4107.2518770000006</v>
      </c>
      <c r="C6" s="223">
        <v>4568.5491419999998</v>
      </c>
      <c r="D6" s="224">
        <v>0.89902762328653529</v>
      </c>
      <c r="E6" s="225">
        <v>458.47090400000002</v>
      </c>
      <c r="F6" s="226">
        <v>0</v>
      </c>
      <c r="G6" s="221"/>
    </row>
    <row r="7" spans="1:7" x14ac:dyDescent="0.35">
      <c r="A7" s="227" t="s">
        <v>16</v>
      </c>
      <c r="B7" s="228">
        <v>1294.323584</v>
      </c>
      <c r="C7" s="228">
        <v>1330.729527</v>
      </c>
      <c r="D7" s="229">
        <v>0.97264211677779966</v>
      </c>
      <c r="E7" s="230">
        <v>19.859459000000001</v>
      </c>
      <c r="F7" s="231">
        <v>0</v>
      </c>
      <c r="G7" s="221"/>
    </row>
    <row r="8" spans="1:7" x14ac:dyDescent="0.35">
      <c r="A8" s="222" t="s">
        <v>17</v>
      </c>
      <c r="B8" s="223">
        <v>8222.5996809999997</v>
      </c>
      <c r="C8" s="223">
        <v>7515.9912010000007</v>
      </c>
      <c r="D8" s="224">
        <v>1.0940140110736141</v>
      </c>
      <c r="E8" s="225">
        <v>194.651219</v>
      </c>
      <c r="F8" s="225">
        <v>194.133703</v>
      </c>
      <c r="G8" s="221"/>
    </row>
    <row r="9" spans="1:7" x14ac:dyDescent="0.35">
      <c r="A9" s="227" t="s">
        <v>3</v>
      </c>
      <c r="B9" s="228">
        <v>3457.1197569999999</v>
      </c>
      <c r="C9" s="228">
        <v>4093.0614099999998</v>
      </c>
      <c r="D9" s="229">
        <v>0.84462933992480715</v>
      </c>
      <c r="E9" s="230">
        <v>61.447395</v>
      </c>
      <c r="F9" s="230">
        <v>5.3920120000000002</v>
      </c>
      <c r="G9" s="221"/>
    </row>
    <row r="10" spans="1:7" x14ac:dyDescent="0.35">
      <c r="A10" s="222" t="s">
        <v>18</v>
      </c>
      <c r="B10" s="223">
        <v>35154.428590999996</v>
      </c>
      <c r="C10" s="223">
        <v>45503.825616000002</v>
      </c>
      <c r="D10" s="224">
        <v>0.77255984777330544</v>
      </c>
      <c r="E10" s="225">
        <v>2101.5029570000002</v>
      </c>
      <c r="F10" s="225">
        <v>2560.0067669999999</v>
      </c>
      <c r="G10" s="221"/>
    </row>
    <row r="11" spans="1:7" x14ac:dyDescent="0.35">
      <c r="A11" s="227" t="s">
        <v>19</v>
      </c>
      <c r="B11" s="228">
        <v>3688.1361080000001</v>
      </c>
      <c r="C11" s="228">
        <v>4534.4978039999996</v>
      </c>
      <c r="D11" s="229">
        <v>0.81335051143846582</v>
      </c>
      <c r="E11" s="230">
        <v>189.45547200000001</v>
      </c>
      <c r="F11" s="231">
        <v>0</v>
      </c>
      <c r="G11" s="221"/>
    </row>
    <row r="12" spans="1:7" x14ac:dyDescent="0.35">
      <c r="A12" s="222" t="s">
        <v>20</v>
      </c>
      <c r="B12" s="223">
        <v>5881.7631710000005</v>
      </c>
      <c r="C12" s="223">
        <v>6281.1307649999999</v>
      </c>
      <c r="D12" s="224">
        <v>0.93641788255303104</v>
      </c>
      <c r="E12" s="225">
        <v>478.10995499999996</v>
      </c>
      <c r="F12" s="226">
        <v>0</v>
      </c>
      <c r="G12" s="221"/>
    </row>
    <row r="13" spans="1:7" x14ac:dyDescent="0.35">
      <c r="A13" s="227" t="s">
        <v>21</v>
      </c>
      <c r="B13" s="228">
        <v>1568.7238269999998</v>
      </c>
      <c r="C13" s="228">
        <v>1471.9454759999999</v>
      </c>
      <c r="D13" s="229">
        <v>1.065748597742217</v>
      </c>
      <c r="E13" s="230">
        <v>12.647970999999998</v>
      </c>
      <c r="F13" s="231">
        <v>0</v>
      </c>
      <c r="G13" s="221"/>
    </row>
    <row r="14" spans="1:7" x14ac:dyDescent="0.35">
      <c r="A14" s="222" t="s">
        <v>4</v>
      </c>
      <c r="B14" s="223">
        <v>2197.2683709999997</v>
      </c>
      <c r="C14" s="223">
        <v>2049.760589</v>
      </c>
      <c r="D14" s="224">
        <v>1.0719634199191834</v>
      </c>
      <c r="E14" s="225">
        <v>61.103119999999997</v>
      </c>
      <c r="F14" s="226">
        <v>0</v>
      </c>
      <c r="G14" s="221"/>
    </row>
    <row r="15" spans="1:7" x14ac:dyDescent="0.35">
      <c r="A15" s="227" t="s">
        <v>5</v>
      </c>
      <c r="B15" s="228">
        <v>18864.726025</v>
      </c>
      <c r="C15" s="228">
        <v>16602.275844</v>
      </c>
      <c r="D15" s="229">
        <v>1.1362734966132755</v>
      </c>
      <c r="E15" s="230">
        <v>365.48309699999999</v>
      </c>
      <c r="F15" s="230">
        <v>939.151794</v>
      </c>
      <c r="G15" s="221"/>
    </row>
    <row r="16" spans="1:7" x14ac:dyDescent="0.35">
      <c r="A16" s="222" t="s">
        <v>22</v>
      </c>
      <c r="B16" s="223">
        <v>9097.6043309999986</v>
      </c>
      <c r="C16" s="223">
        <v>8110.1361050000005</v>
      </c>
      <c r="D16" s="224">
        <v>1.1217572939856351</v>
      </c>
      <c r="E16" s="225">
        <v>415.81742100000002</v>
      </c>
      <c r="F16" s="226">
        <v>0</v>
      </c>
      <c r="G16" s="221"/>
    </row>
    <row r="17" spans="1:7" x14ac:dyDescent="0.35">
      <c r="A17" s="227" t="s">
        <v>23</v>
      </c>
      <c r="B17" s="228">
        <v>1448.241411</v>
      </c>
      <c r="C17" s="228">
        <v>1465.358187</v>
      </c>
      <c r="D17" s="229">
        <v>0.98831904980512442</v>
      </c>
      <c r="E17" s="231">
        <v>0</v>
      </c>
      <c r="F17" s="230">
        <v>27.316499</v>
      </c>
      <c r="G17" s="221"/>
    </row>
    <row r="18" spans="1:7" x14ac:dyDescent="0.35">
      <c r="A18" s="222" t="s">
        <v>24</v>
      </c>
      <c r="B18" s="223">
        <v>1458.9978349999999</v>
      </c>
      <c r="C18" s="223">
        <v>1428.306368</v>
      </c>
      <c r="D18" s="224">
        <v>1.0214880138376585</v>
      </c>
      <c r="E18" s="225">
        <v>23.407153999999998</v>
      </c>
      <c r="F18" s="226">
        <v>0</v>
      </c>
      <c r="G18" s="221"/>
    </row>
    <row r="19" spans="1:7" x14ac:dyDescent="0.35">
      <c r="A19" s="227" t="s">
        <v>25</v>
      </c>
      <c r="B19" s="228">
        <v>13274.127328</v>
      </c>
      <c r="C19" s="228">
        <v>12948.599346999999</v>
      </c>
      <c r="D19" s="229">
        <v>1.0251400149372465</v>
      </c>
      <c r="E19" s="230">
        <v>443.95424100000002</v>
      </c>
      <c r="F19" s="231">
        <v>0</v>
      </c>
      <c r="G19" s="221"/>
    </row>
    <row r="20" spans="1:7" x14ac:dyDescent="0.35">
      <c r="A20" s="222" t="s">
        <v>26</v>
      </c>
      <c r="B20" s="223">
        <v>6452.5573709999999</v>
      </c>
      <c r="C20" s="223">
        <v>7487.489885</v>
      </c>
      <c r="D20" s="224">
        <v>0.8617784424559527</v>
      </c>
      <c r="E20" s="225">
        <v>-1.293679</v>
      </c>
      <c r="F20" s="226">
        <v>0</v>
      </c>
      <c r="G20" s="221"/>
    </row>
    <row r="21" spans="1:7" x14ac:dyDescent="0.35">
      <c r="A21" s="227" t="s">
        <v>6</v>
      </c>
      <c r="B21" s="228">
        <v>3391.1054610000001</v>
      </c>
      <c r="C21" s="228">
        <v>3439.2405979999999</v>
      </c>
      <c r="D21" s="229">
        <v>0.9860041379402209</v>
      </c>
      <c r="E21" s="230">
        <v>51.985041000000002</v>
      </c>
      <c r="F21" s="230">
        <v>3.8944549999999998</v>
      </c>
      <c r="G21" s="221"/>
    </row>
    <row r="22" spans="1:7" x14ac:dyDescent="0.35">
      <c r="A22" s="222" t="s">
        <v>27</v>
      </c>
      <c r="B22" s="223">
        <v>2559.3258449999998</v>
      </c>
      <c r="C22" s="223">
        <v>2593.2446190000001</v>
      </c>
      <c r="D22" s="224">
        <v>0.98692033379670918</v>
      </c>
      <c r="E22" s="225">
        <v>74.168770999999992</v>
      </c>
      <c r="F22" s="226">
        <v>0</v>
      </c>
      <c r="G22" s="221"/>
    </row>
    <row r="23" spans="1:7" x14ac:dyDescent="0.35">
      <c r="A23" s="227" t="s">
        <v>28</v>
      </c>
      <c r="B23" s="228">
        <v>5529.4974200000006</v>
      </c>
      <c r="C23" s="228">
        <v>5493.2132890000003</v>
      </c>
      <c r="D23" s="229">
        <v>1.0066052652775486</v>
      </c>
      <c r="E23" s="230">
        <v>208.47079600000001</v>
      </c>
      <c r="F23" s="231">
        <v>0</v>
      </c>
      <c r="G23" s="221"/>
    </row>
    <row r="24" spans="1:7" x14ac:dyDescent="0.35">
      <c r="A24" s="222" t="s">
        <v>29</v>
      </c>
      <c r="B24" s="223">
        <v>5586.5255809999999</v>
      </c>
      <c r="C24" s="223">
        <v>6625.2279939999999</v>
      </c>
      <c r="D24" s="224">
        <v>0.84322012556538739</v>
      </c>
      <c r="E24" s="225">
        <v>733.033953</v>
      </c>
      <c r="F24" s="226">
        <v>0</v>
      </c>
      <c r="G24" s="221"/>
    </row>
    <row r="25" spans="1:7" x14ac:dyDescent="0.35">
      <c r="A25" s="227" t="s">
        <v>30</v>
      </c>
      <c r="B25" s="228">
        <v>1901.585302</v>
      </c>
      <c r="C25" s="228">
        <v>2371.9256519999999</v>
      </c>
      <c r="D25" s="229">
        <v>0.80170527284301241</v>
      </c>
      <c r="E25" s="230">
        <v>41.241661000000001</v>
      </c>
      <c r="F25" s="231">
        <v>0</v>
      </c>
      <c r="G25" s="221"/>
    </row>
    <row r="26" spans="1:7" x14ac:dyDescent="0.35">
      <c r="A26" s="222" t="s">
        <v>31</v>
      </c>
      <c r="B26" s="223">
        <v>7213.5186709999998</v>
      </c>
      <c r="C26" s="223">
        <v>7650.3242540000001</v>
      </c>
      <c r="D26" s="224">
        <v>0.94290365107444762</v>
      </c>
      <c r="E26" s="225">
        <v>36.324863000000001</v>
      </c>
      <c r="F26" s="226">
        <v>0</v>
      </c>
      <c r="G26" s="221"/>
    </row>
    <row r="27" spans="1:7" x14ac:dyDescent="0.35">
      <c r="A27" s="227" t="s">
        <v>7</v>
      </c>
      <c r="B27" s="228">
        <v>10609.113292</v>
      </c>
      <c r="C27" s="228">
        <v>11994.307484000001</v>
      </c>
      <c r="D27" s="229">
        <v>0.88451236606633588</v>
      </c>
      <c r="E27" s="231">
        <v>0</v>
      </c>
      <c r="F27" s="230">
        <v>931.40585899999996</v>
      </c>
      <c r="G27" s="221"/>
    </row>
    <row r="28" spans="1:7" x14ac:dyDescent="0.35">
      <c r="A28" s="222" t="s">
        <v>32</v>
      </c>
      <c r="B28" s="223">
        <v>11750.478090000001</v>
      </c>
      <c r="C28" s="223">
        <v>12184.307891</v>
      </c>
      <c r="D28" s="224">
        <v>0.96439438293245605</v>
      </c>
      <c r="E28" s="225">
        <v>276.02232799999996</v>
      </c>
      <c r="F28" s="226">
        <v>0</v>
      </c>
      <c r="G28" s="221"/>
    </row>
    <row r="29" spans="1:7" x14ac:dyDescent="0.35">
      <c r="A29" s="227" t="s">
        <v>33</v>
      </c>
      <c r="B29" s="228">
        <v>8653.9345169999997</v>
      </c>
      <c r="C29" s="228">
        <v>8846.119329000001</v>
      </c>
      <c r="D29" s="229">
        <v>0.97827467561171522</v>
      </c>
      <c r="E29" s="230">
        <v>47.645448999999999</v>
      </c>
      <c r="F29" s="231">
        <v>0</v>
      </c>
      <c r="G29" s="221"/>
    </row>
    <row r="30" spans="1:7" x14ac:dyDescent="0.35">
      <c r="A30" s="222" t="s">
        <v>34</v>
      </c>
      <c r="B30" s="223">
        <v>3732.0295500000002</v>
      </c>
      <c r="C30" s="223">
        <v>4255.4011799999998</v>
      </c>
      <c r="D30" s="224">
        <v>0.87701003786439713</v>
      </c>
      <c r="E30" s="225">
        <v>210.53215699999998</v>
      </c>
      <c r="F30" s="226">
        <v>0</v>
      </c>
      <c r="G30" s="221"/>
    </row>
    <row r="31" spans="1:7" x14ac:dyDescent="0.35">
      <c r="A31" s="227" t="s">
        <v>8</v>
      </c>
      <c r="B31" s="228">
        <v>6463.9947430000002</v>
      </c>
      <c r="C31" s="228">
        <v>7970.9455939999998</v>
      </c>
      <c r="D31" s="229">
        <v>0.81094453183392279</v>
      </c>
      <c r="E31" s="230">
        <v>755.58859800000005</v>
      </c>
      <c r="F31" s="231">
        <v>0</v>
      </c>
      <c r="G31" s="221"/>
    </row>
    <row r="32" spans="1:7" x14ac:dyDescent="0.35">
      <c r="A32" s="222" t="s">
        <v>9</v>
      </c>
      <c r="B32" s="223">
        <v>807.04126899999994</v>
      </c>
      <c r="C32" s="223">
        <v>955.4787</v>
      </c>
      <c r="D32" s="224">
        <v>0.84464600728409744</v>
      </c>
      <c r="E32" s="225">
        <v>17.086811999999998</v>
      </c>
      <c r="F32" s="226">
        <v>0</v>
      </c>
      <c r="G32" s="221"/>
    </row>
    <row r="33" spans="1:7" x14ac:dyDescent="0.35">
      <c r="A33" s="227" t="s">
        <v>35</v>
      </c>
      <c r="B33" s="228">
        <v>1629.9077970000001</v>
      </c>
      <c r="C33" s="228">
        <v>1679.792422</v>
      </c>
      <c r="D33" s="229">
        <v>0.97030310153405375</v>
      </c>
      <c r="E33" s="230">
        <v>41.928603000000003</v>
      </c>
      <c r="F33" s="231">
        <v>0</v>
      </c>
      <c r="G33" s="221"/>
    </row>
    <row r="34" spans="1:7" x14ac:dyDescent="0.35">
      <c r="A34" s="222" t="s">
        <v>36</v>
      </c>
      <c r="B34" s="223">
        <v>1376.9141890000001</v>
      </c>
      <c r="C34" s="223">
        <v>1653.3628189999999</v>
      </c>
      <c r="D34" s="224">
        <v>0.83279614926431944</v>
      </c>
      <c r="E34" s="225">
        <v>85.540193000000002</v>
      </c>
      <c r="F34" s="226">
        <v>0</v>
      </c>
      <c r="G34" s="221"/>
    </row>
    <row r="35" spans="1:7" x14ac:dyDescent="0.35">
      <c r="A35" s="227" t="s">
        <v>37</v>
      </c>
      <c r="B35" s="228">
        <v>1046.754197</v>
      </c>
      <c r="C35" s="228">
        <v>1144.8230390000001</v>
      </c>
      <c r="D35" s="229">
        <v>0.91433711703979781</v>
      </c>
      <c r="E35" s="230">
        <v>41.992778000000001</v>
      </c>
      <c r="F35" s="231">
        <v>0</v>
      </c>
      <c r="G35" s="221"/>
    </row>
    <row r="36" spans="1:7" x14ac:dyDescent="0.35">
      <c r="A36" s="222" t="s">
        <v>10</v>
      </c>
      <c r="B36" s="223">
        <v>8752.1176100000012</v>
      </c>
      <c r="C36" s="223">
        <v>9145.8922199999997</v>
      </c>
      <c r="D36" s="224">
        <v>0.95694519457173322</v>
      </c>
      <c r="E36" s="225">
        <v>1242.8124599999999</v>
      </c>
      <c r="F36" s="226">
        <v>0</v>
      </c>
      <c r="G36" s="221"/>
    </row>
    <row r="37" spans="1:7" x14ac:dyDescent="0.35">
      <c r="A37" s="227" t="s">
        <v>38</v>
      </c>
      <c r="B37" s="228">
        <v>2520.3712009999999</v>
      </c>
      <c r="C37" s="228">
        <v>3373.66516</v>
      </c>
      <c r="D37" s="229">
        <v>0.74707212526094324</v>
      </c>
      <c r="E37" s="230">
        <v>56.394275999999998</v>
      </c>
      <c r="F37" s="231">
        <v>0</v>
      </c>
      <c r="G37" s="221"/>
    </row>
    <row r="38" spans="1:7" x14ac:dyDescent="0.35">
      <c r="A38" s="222" t="s">
        <v>39</v>
      </c>
      <c r="B38" s="223">
        <v>48151.236728000003</v>
      </c>
      <c r="C38" s="223">
        <v>49668.387868000005</v>
      </c>
      <c r="D38" s="224">
        <v>0.96945439131159195</v>
      </c>
      <c r="E38" s="225">
        <v>3250.4386900000004</v>
      </c>
      <c r="F38" s="225">
        <v>386.97087800000003</v>
      </c>
      <c r="G38" s="221"/>
    </row>
    <row r="39" spans="1:7" x14ac:dyDescent="0.35">
      <c r="A39" s="227" t="s">
        <v>40</v>
      </c>
      <c r="B39" s="228">
        <v>9919.0928340000009</v>
      </c>
      <c r="C39" s="228">
        <v>11972.087271</v>
      </c>
      <c r="D39" s="229">
        <v>0.82851825328963569</v>
      </c>
      <c r="E39" s="230">
        <v>310.36506600000001</v>
      </c>
      <c r="F39" s="231">
        <v>0</v>
      </c>
      <c r="G39" s="221"/>
    </row>
    <row r="40" spans="1:7" x14ac:dyDescent="0.35">
      <c r="A40" s="222" t="s">
        <v>41</v>
      </c>
      <c r="B40" s="223">
        <v>765.55707799999993</v>
      </c>
      <c r="C40" s="223">
        <v>742.997253</v>
      </c>
      <c r="D40" s="224">
        <v>1.0303632683820971</v>
      </c>
      <c r="E40" s="225">
        <v>1.163524</v>
      </c>
      <c r="F40" s="226">
        <v>0</v>
      </c>
      <c r="G40" s="221"/>
    </row>
    <row r="41" spans="1:7" x14ac:dyDescent="0.35">
      <c r="A41" s="227" t="s">
        <v>11</v>
      </c>
      <c r="B41" s="228">
        <v>15752.395753000001</v>
      </c>
      <c r="C41" s="228">
        <v>15807.720964</v>
      </c>
      <c r="D41" s="229">
        <v>0.99650011465118882</v>
      </c>
      <c r="E41" s="230">
        <v>544.47457600000007</v>
      </c>
      <c r="F41" s="231">
        <v>0</v>
      </c>
      <c r="G41" s="221"/>
    </row>
    <row r="42" spans="1:7" x14ac:dyDescent="0.35">
      <c r="A42" s="222" t="s">
        <v>12</v>
      </c>
      <c r="B42" s="223">
        <v>3731.8578729999999</v>
      </c>
      <c r="C42" s="223">
        <v>4605.8843409999999</v>
      </c>
      <c r="D42" s="224">
        <v>0.81023699179336384</v>
      </c>
      <c r="E42" s="225">
        <v>36.151183000000003</v>
      </c>
      <c r="F42" s="226">
        <v>0</v>
      </c>
      <c r="G42" s="221"/>
    </row>
    <row r="43" spans="1:7" x14ac:dyDescent="0.35">
      <c r="A43" s="227" t="s">
        <v>42</v>
      </c>
      <c r="B43" s="228">
        <v>3756.296754</v>
      </c>
      <c r="C43" s="228">
        <v>4517.8267989999995</v>
      </c>
      <c r="D43" s="229">
        <v>0.83143885791094052</v>
      </c>
      <c r="E43" s="230">
        <v>69.278705000000002</v>
      </c>
      <c r="F43" s="231">
        <v>0</v>
      </c>
      <c r="G43" s="221"/>
    </row>
    <row r="44" spans="1:7" x14ac:dyDescent="0.35">
      <c r="A44" s="222" t="s">
        <v>43</v>
      </c>
      <c r="B44" s="223">
        <v>17792.630924000001</v>
      </c>
      <c r="C44" s="223">
        <v>19231.743963000001</v>
      </c>
      <c r="D44" s="224">
        <v>0.9251699148153848</v>
      </c>
      <c r="E44" s="225">
        <v>1161.6091710000001</v>
      </c>
      <c r="F44" s="226">
        <v>0</v>
      </c>
      <c r="G44" s="221"/>
    </row>
    <row r="45" spans="1:7" x14ac:dyDescent="0.35">
      <c r="A45" s="227" t="s">
        <v>13</v>
      </c>
      <c r="B45" s="228">
        <v>1497.4477079999999</v>
      </c>
      <c r="C45" s="228">
        <v>1726.763054</v>
      </c>
      <c r="D45" s="229">
        <v>0.86719929786035366</v>
      </c>
      <c r="E45" s="230">
        <v>127.714099</v>
      </c>
      <c r="F45" s="230">
        <v>1.3029579999999998</v>
      </c>
      <c r="G45" s="221"/>
    </row>
    <row r="46" spans="1:7" x14ac:dyDescent="0.35">
      <c r="A46" s="222" t="s">
        <v>44</v>
      </c>
      <c r="B46" s="223">
        <v>4643.6156369999999</v>
      </c>
      <c r="C46" s="223">
        <v>4390.7555670000002</v>
      </c>
      <c r="D46" s="224">
        <v>1.0575891930537977</v>
      </c>
      <c r="E46" s="225">
        <v>457.15786100000003</v>
      </c>
      <c r="F46" s="226">
        <v>0</v>
      </c>
      <c r="G46" s="221"/>
    </row>
    <row r="47" spans="1:7" x14ac:dyDescent="0.35">
      <c r="A47" s="227" t="s">
        <v>45</v>
      </c>
      <c r="B47" s="228">
        <v>744.11744199999998</v>
      </c>
      <c r="C47" s="228">
        <v>748.51992599999994</v>
      </c>
      <c r="D47" s="229">
        <v>0.99411841442414728</v>
      </c>
      <c r="E47" s="230">
        <v>0.75129899999999994</v>
      </c>
      <c r="F47" s="231">
        <v>0</v>
      </c>
      <c r="G47" s="221"/>
    </row>
    <row r="48" spans="1:7" x14ac:dyDescent="0.35">
      <c r="A48" s="222" t="s">
        <v>46</v>
      </c>
      <c r="B48" s="223">
        <v>12216.493009</v>
      </c>
      <c r="C48" s="223">
        <v>7520.1303819999994</v>
      </c>
      <c r="D48" s="224">
        <v>1.6245054790859876</v>
      </c>
      <c r="E48" s="225">
        <v>102.252438</v>
      </c>
      <c r="F48" s="225">
        <v>1175.512747</v>
      </c>
      <c r="G48" s="221"/>
    </row>
    <row r="49" spans="1:8" x14ac:dyDescent="0.35">
      <c r="A49" s="227" t="s">
        <v>47</v>
      </c>
      <c r="B49" s="228">
        <v>22117.074237000001</v>
      </c>
      <c r="C49" s="228">
        <v>24375.083333999999</v>
      </c>
      <c r="D49" s="229">
        <v>0.90736404606049592</v>
      </c>
      <c r="E49" s="230">
        <v>1515.9656649999999</v>
      </c>
      <c r="F49" s="230">
        <v>2394.4898539999999</v>
      </c>
      <c r="G49" s="221"/>
    </row>
    <row r="50" spans="1:8" x14ac:dyDescent="0.35">
      <c r="A50" s="222" t="s">
        <v>48</v>
      </c>
      <c r="B50" s="223">
        <v>2365.2694219999998</v>
      </c>
      <c r="C50" s="223">
        <v>1870.3205210000001</v>
      </c>
      <c r="D50" s="224">
        <v>1.2646331981297871</v>
      </c>
      <c r="E50" s="225">
        <v>32.876938000000003</v>
      </c>
      <c r="F50" s="226">
        <v>0</v>
      </c>
      <c r="G50" s="221"/>
    </row>
    <row r="51" spans="1:8" x14ac:dyDescent="0.35">
      <c r="A51" s="227" t="s">
        <v>49</v>
      </c>
      <c r="B51" s="228">
        <v>1077.1026749999999</v>
      </c>
      <c r="C51" s="228">
        <v>1311.2643969999999</v>
      </c>
      <c r="D51" s="229">
        <v>0.82142295441275515</v>
      </c>
      <c r="E51" s="230">
        <v>37.448781000000004</v>
      </c>
      <c r="F51" s="230">
        <v>4.7123949999999999</v>
      </c>
      <c r="G51" s="221"/>
    </row>
    <row r="52" spans="1:8" x14ac:dyDescent="0.35">
      <c r="A52" s="222" t="s">
        <v>14</v>
      </c>
      <c r="B52" s="223">
        <v>6004.7653690000006</v>
      </c>
      <c r="C52" s="223">
        <v>6691.8914269999996</v>
      </c>
      <c r="D52" s="224">
        <v>0.89731960455490523</v>
      </c>
      <c r="E52" s="225">
        <v>214.54118199999999</v>
      </c>
      <c r="F52" s="226">
        <v>0</v>
      </c>
      <c r="G52" s="221"/>
    </row>
    <row r="53" spans="1:8" x14ac:dyDescent="0.35">
      <c r="A53" s="227" t="s">
        <v>50</v>
      </c>
      <c r="B53" s="228">
        <v>6255.0067230000004</v>
      </c>
      <c r="C53" s="228">
        <v>7167.5687889999999</v>
      </c>
      <c r="D53" s="229">
        <v>0.87268178473564151</v>
      </c>
      <c r="E53" s="230">
        <v>392.48060099999998</v>
      </c>
      <c r="F53" s="231">
        <v>0</v>
      </c>
      <c r="G53" s="221"/>
    </row>
    <row r="54" spans="1:8" x14ac:dyDescent="0.35">
      <c r="A54" s="222" t="s">
        <v>51</v>
      </c>
      <c r="B54" s="223">
        <v>3049.0841770000002</v>
      </c>
      <c r="C54" s="223">
        <v>2714.125912</v>
      </c>
      <c r="D54" s="224">
        <v>1.1234129424574757</v>
      </c>
      <c r="E54" s="225">
        <v>75.461530999999994</v>
      </c>
      <c r="F54" s="226">
        <v>0</v>
      </c>
      <c r="G54" s="221"/>
    </row>
    <row r="55" spans="1:8" x14ac:dyDescent="0.35">
      <c r="A55" s="227" t="s">
        <v>52</v>
      </c>
      <c r="B55" s="228">
        <v>5640.5851709999997</v>
      </c>
      <c r="C55" s="228">
        <v>7096.2078890000003</v>
      </c>
      <c r="D55" s="229">
        <v>0.79487315749917697</v>
      </c>
      <c r="E55" s="230">
        <v>0.101257</v>
      </c>
      <c r="F55" s="231">
        <v>0</v>
      </c>
      <c r="G55" s="221"/>
    </row>
    <row r="56" spans="1:8" x14ac:dyDescent="0.35">
      <c r="A56" s="222" t="s">
        <v>53</v>
      </c>
      <c r="B56" s="223">
        <v>581.60136799999998</v>
      </c>
      <c r="C56" s="223">
        <v>528.026297</v>
      </c>
      <c r="D56" s="224">
        <v>1.1014628841487415</v>
      </c>
      <c r="E56" s="225">
        <v>0.45269599999999999</v>
      </c>
      <c r="F56" s="226">
        <v>0</v>
      </c>
      <c r="G56" s="221"/>
    </row>
    <row r="58" spans="1:8" ht="126" customHeight="1" x14ac:dyDescent="0.35">
      <c r="A58" s="574" t="s">
        <v>435</v>
      </c>
      <c r="B58" s="665"/>
      <c r="C58" s="665"/>
      <c r="D58" s="665"/>
      <c r="E58" s="665"/>
      <c r="F58" s="665"/>
      <c r="G58" s="232"/>
      <c r="H58" s="232"/>
    </row>
    <row r="59" spans="1:8" ht="35.4" customHeight="1" x14ac:dyDescent="0.35">
      <c r="A59" s="574" t="s">
        <v>436</v>
      </c>
      <c r="B59" s="665"/>
      <c r="C59" s="665"/>
      <c r="D59" s="665"/>
      <c r="E59" s="665"/>
      <c r="F59" s="665"/>
      <c r="G59" s="232"/>
      <c r="H59" s="232"/>
    </row>
    <row r="60" spans="1:8" ht="30.6" customHeight="1" x14ac:dyDescent="0.35">
      <c r="A60" s="574" t="s">
        <v>437</v>
      </c>
      <c r="B60" s="665"/>
      <c r="C60" s="665"/>
      <c r="D60" s="665"/>
      <c r="E60" s="665"/>
      <c r="F60" s="665"/>
      <c r="G60" s="232"/>
      <c r="H60" s="232"/>
    </row>
  </sheetData>
  <mergeCells count="7">
    <mergeCell ref="A60:F60"/>
    <mergeCell ref="A1:F1"/>
    <mergeCell ref="A3:A4"/>
    <mergeCell ref="B3:D3"/>
    <mergeCell ref="E3:F3"/>
    <mergeCell ref="A58:F58"/>
    <mergeCell ref="A59:F59"/>
  </mergeCells>
  <pageMargins left="0.75" right="0.75" top="0.75" bottom="0.75" header="0.5" footer="0.5"/>
  <pageSetup scale="99" fitToHeight="2" orientation="portrait" r:id="rId1"/>
  <headerFooter>
    <oddFooter>&amp;L&amp;G&amp;RPage &amp;P of &amp;N</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showGridLines="0" zoomScaleNormal="100" zoomScalePageLayoutView="150" workbookViewId="0">
      <pane xSplit="1" ySplit="3" topLeftCell="B4" activePane="bottomRight" state="frozenSplit"/>
      <selection sqref="A1:I1"/>
      <selection pane="topRight" sqref="A1:I1"/>
      <selection pane="bottomLeft" sqref="A1:I1"/>
      <selection pane="bottomRight" sqref="A1:C1"/>
    </sheetView>
  </sheetViews>
  <sheetFormatPr defaultColWidth="11.3984375" defaultRowHeight="15" x14ac:dyDescent="0.35"/>
  <cols>
    <col min="1" max="1" width="16.8984375" customWidth="1"/>
    <col min="2" max="3" width="54.8984375" customWidth="1"/>
  </cols>
  <sheetData>
    <row r="1" spans="1:3" ht="30" customHeight="1" x14ac:dyDescent="0.35">
      <c r="A1" s="530" t="s">
        <v>455</v>
      </c>
      <c r="B1" s="530"/>
      <c r="C1" s="530"/>
    </row>
    <row r="3" spans="1:3" s="234" customFormat="1" ht="27.9" customHeight="1" x14ac:dyDescent="0.35">
      <c r="A3" s="63" t="s">
        <v>410</v>
      </c>
      <c r="B3" s="233" t="s">
        <v>411</v>
      </c>
      <c r="C3" s="233" t="s">
        <v>412</v>
      </c>
    </row>
    <row r="4" spans="1:3" s="234" customFormat="1" ht="131.4" customHeight="1" x14ac:dyDescent="0.2">
      <c r="A4" s="235" t="s">
        <v>413</v>
      </c>
      <c r="B4" s="235" t="s">
        <v>414</v>
      </c>
      <c r="C4" s="236" t="s">
        <v>415</v>
      </c>
    </row>
    <row r="5" spans="1:3" s="234" customFormat="1" ht="198.9" customHeight="1" x14ac:dyDescent="0.2">
      <c r="A5" s="666" t="s">
        <v>416</v>
      </c>
      <c r="B5" s="666" t="s">
        <v>417</v>
      </c>
      <c r="C5" s="272" t="s">
        <v>456</v>
      </c>
    </row>
    <row r="6" spans="1:3" s="234" customFormat="1" ht="237.9" customHeight="1" x14ac:dyDescent="0.2">
      <c r="A6" s="667"/>
      <c r="B6" s="667"/>
      <c r="C6" s="273" t="s">
        <v>457</v>
      </c>
    </row>
    <row r="7" spans="1:3" s="234" customFormat="1" ht="39" customHeight="1" x14ac:dyDescent="0.2">
      <c r="A7" s="235" t="s">
        <v>418</v>
      </c>
      <c r="B7" s="235" t="s">
        <v>419</v>
      </c>
      <c r="C7" s="235" t="s">
        <v>420</v>
      </c>
    </row>
    <row r="8" spans="1:3" s="234" customFormat="1" ht="105" x14ac:dyDescent="0.2">
      <c r="A8" s="237" t="s">
        <v>421</v>
      </c>
      <c r="B8" s="237" t="s">
        <v>422</v>
      </c>
      <c r="C8" s="237" t="s">
        <v>423</v>
      </c>
    </row>
    <row r="9" spans="1:3" s="234" customFormat="1" ht="96" customHeight="1" x14ac:dyDescent="0.2">
      <c r="A9" s="235" t="s">
        <v>424</v>
      </c>
      <c r="B9" s="235" t="s">
        <v>425</v>
      </c>
      <c r="C9" s="236" t="s">
        <v>426</v>
      </c>
    </row>
    <row r="10" spans="1:3" s="234" customFormat="1" ht="75" x14ac:dyDescent="0.2">
      <c r="A10" s="237" t="s">
        <v>427</v>
      </c>
      <c r="B10" s="237" t="s">
        <v>428</v>
      </c>
      <c r="C10" s="237" t="s">
        <v>429</v>
      </c>
    </row>
    <row r="11" spans="1:3" s="234" customFormat="1" ht="30" x14ac:dyDescent="0.2">
      <c r="A11" s="236" t="s">
        <v>430</v>
      </c>
      <c r="B11" s="235"/>
      <c r="C11" s="236" t="s">
        <v>431</v>
      </c>
    </row>
    <row r="13" spans="1:3" s="234" customFormat="1" ht="69.599999999999994" customHeight="1" x14ac:dyDescent="0.2">
      <c r="A13" s="563" t="s">
        <v>438</v>
      </c>
      <c r="B13" s="543"/>
      <c r="C13" s="543"/>
    </row>
    <row r="14" spans="1:3" s="234" customFormat="1" ht="42.9" customHeight="1" x14ac:dyDescent="0.2">
      <c r="A14" s="543" t="s">
        <v>432</v>
      </c>
      <c r="B14" s="543"/>
      <c r="C14" s="543"/>
    </row>
    <row r="15" spans="1:3" s="234" customFormat="1" ht="44.4" customHeight="1" x14ac:dyDescent="0.2">
      <c r="A15" s="563" t="s">
        <v>440</v>
      </c>
      <c r="B15" s="543"/>
      <c r="C15" s="543"/>
    </row>
    <row r="16" spans="1:3" s="234" customFormat="1" ht="31.5" customHeight="1" x14ac:dyDescent="0.2">
      <c r="A16" s="563" t="s">
        <v>439</v>
      </c>
      <c r="B16" s="543"/>
      <c r="C16" s="543"/>
    </row>
    <row r="17" spans="1:3" s="234" customFormat="1" ht="22.5" customHeight="1" x14ac:dyDescent="0.2">
      <c r="A17" s="563" t="s">
        <v>441</v>
      </c>
      <c r="B17" s="543"/>
      <c r="C17" s="543"/>
    </row>
    <row r="18" spans="1:3" s="234" customFormat="1" ht="78" customHeight="1" x14ac:dyDescent="0.2">
      <c r="A18" s="563" t="s">
        <v>442</v>
      </c>
      <c r="B18" s="543"/>
      <c r="C18" s="543"/>
    </row>
    <row r="19" spans="1:3" x14ac:dyDescent="0.35">
      <c r="A19" s="563" t="s">
        <v>433</v>
      </c>
      <c r="B19" s="543"/>
      <c r="C19" s="543"/>
    </row>
  </sheetData>
  <mergeCells count="10">
    <mergeCell ref="A1:C1"/>
    <mergeCell ref="A13:C13"/>
    <mergeCell ref="A14:C14"/>
    <mergeCell ref="A19:C19"/>
    <mergeCell ref="A15:C15"/>
    <mergeCell ref="A18:C18"/>
    <mergeCell ref="A17:C17"/>
    <mergeCell ref="A16:C16"/>
    <mergeCell ref="B5:B6"/>
    <mergeCell ref="A5:A6"/>
  </mergeCells>
  <pageMargins left="0.75" right="0.75" top="0.75" bottom="0.75" header="0.5" footer="0.5"/>
  <pageSetup scale="95" fitToHeight="4" orientation="landscape" r:id="rId1"/>
  <headerFooter>
    <oddFooter>&amp;L&amp;G&amp;RPage &amp;P of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0"/>
  <sheetViews>
    <sheetView showGridLines="0" zoomScaleNormal="100" zoomScalePageLayoutView="150" workbookViewId="0">
      <pane xSplit="1" ySplit="6" topLeftCell="B7" activePane="bottomRight" state="frozenSplit"/>
      <selection sqref="A1:I1"/>
      <selection pane="topRight" sqref="A1:I1"/>
      <selection pane="bottomLeft" sqref="A1:I1"/>
      <selection pane="bottomRight" sqref="A1:J1"/>
    </sheetView>
  </sheetViews>
  <sheetFormatPr defaultColWidth="8.8984375" defaultRowHeight="15" x14ac:dyDescent="0.35"/>
  <cols>
    <col min="1" max="1" width="12.8984375" style="174" customWidth="1"/>
    <col min="2" max="4" width="8.3984375" style="174" customWidth="1"/>
    <col min="5" max="5" width="9.3984375" style="174" customWidth="1"/>
    <col min="6" max="10" width="8.3984375" style="174" customWidth="1"/>
    <col min="11" max="12" width="11" style="174" customWidth="1"/>
    <col min="13" max="16384" width="8.8984375" style="174"/>
  </cols>
  <sheetData>
    <row r="1" spans="1:21" ht="30" customHeight="1" x14ac:dyDescent="0.35">
      <c r="A1" s="557" t="s">
        <v>337</v>
      </c>
      <c r="B1" s="557"/>
      <c r="C1" s="557"/>
      <c r="D1" s="557"/>
      <c r="E1" s="557"/>
      <c r="F1" s="557"/>
      <c r="G1" s="557"/>
      <c r="H1" s="557"/>
      <c r="I1" s="557"/>
      <c r="J1" s="557"/>
      <c r="K1" s="86"/>
    </row>
    <row r="2" spans="1:21" x14ac:dyDescent="0.35">
      <c r="E2" s="175"/>
      <c r="F2" s="175"/>
      <c r="G2" s="175"/>
      <c r="H2" s="175"/>
      <c r="I2" s="175"/>
      <c r="J2" s="175"/>
      <c r="L2" s="175"/>
    </row>
    <row r="3" spans="1:21" x14ac:dyDescent="0.35">
      <c r="A3" s="181" t="s">
        <v>339</v>
      </c>
      <c r="E3" s="176"/>
      <c r="F3" s="176"/>
      <c r="G3" s="176"/>
      <c r="H3" s="176"/>
      <c r="I3" s="176"/>
      <c r="J3" s="176"/>
      <c r="L3" s="176"/>
    </row>
    <row r="4" spans="1:21" x14ac:dyDescent="0.35">
      <c r="L4" s="176"/>
    </row>
    <row r="5" spans="1:21" ht="29.1" customHeight="1" x14ac:dyDescent="0.35">
      <c r="A5" s="547" t="s">
        <v>325</v>
      </c>
      <c r="B5" s="558" t="s">
        <v>326</v>
      </c>
      <c r="C5" s="559"/>
      <c r="D5" s="559"/>
      <c r="E5" s="559"/>
      <c r="F5" s="559"/>
      <c r="G5" s="560"/>
      <c r="H5" s="558" t="s">
        <v>327</v>
      </c>
      <c r="I5" s="560"/>
      <c r="J5" s="561" t="s">
        <v>328</v>
      </c>
      <c r="L5" s="176"/>
    </row>
    <row r="6" spans="1:21" ht="30" customHeight="1" x14ac:dyDescent="0.35">
      <c r="A6" s="548"/>
      <c r="B6" s="57" t="s">
        <v>329</v>
      </c>
      <c r="C6" s="57" t="s">
        <v>330</v>
      </c>
      <c r="D6" s="57" t="s">
        <v>228</v>
      </c>
      <c r="E6" s="57" t="s">
        <v>331</v>
      </c>
      <c r="F6" s="57" t="s">
        <v>332</v>
      </c>
      <c r="G6" s="57" t="s">
        <v>333</v>
      </c>
      <c r="H6" s="57" t="s">
        <v>334</v>
      </c>
      <c r="I6" s="57" t="s">
        <v>335</v>
      </c>
      <c r="J6" s="562"/>
      <c r="L6" s="176"/>
      <c r="U6" s="177"/>
    </row>
    <row r="7" spans="1:21" x14ac:dyDescent="0.35">
      <c r="A7" s="136">
        <v>1965</v>
      </c>
      <c r="B7" s="178">
        <v>2.3006394424332647E-3</v>
      </c>
      <c r="C7" s="179" t="s">
        <v>2</v>
      </c>
      <c r="D7" s="179" t="s">
        <v>2</v>
      </c>
      <c r="E7" s="179" t="s">
        <v>2</v>
      </c>
      <c r="F7" s="178">
        <v>0.14444124911188552</v>
      </c>
      <c r="G7" s="178">
        <v>0.12260209087525797</v>
      </c>
      <c r="H7" s="178">
        <v>0.4315644348208546</v>
      </c>
      <c r="I7" s="178">
        <v>0.22643536218154753</v>
      </c>
      <c r="J7" s="178">
        <v>7.2664681801265354E-2</v>
      </c>
    </row>
    <row r="8" spans="1:21" x14ac:dyDescent="0.35">
      <c r="A8" s="136">
        <v>1970</v>
      </c>
      <c r="B8" s="178">
        <v>1.3938226109001323E-2</v>
      </c>
      <c r="C8" s="179" t="s">
        <v>2</v>
      </c>
      <c r="D8" s="178">
        <v>2.9890262664260998E-2</v>
      </c>
      <c r="E8" s="179" t="s">
        <v>2</v>
      </c>
      <c r="F8" s="178">
        <v>0.1515315692899018</v>
      </c>
      <c r="G8" s="178">
        <v>0.11649944543544817</v>
      </c>
      <c r="H8" s="178">
        <v>0.41866812506069545</v>
      </c>
      <c r="I8" s="178">
        <v>0.19597340134628852</v>
      </c>
      <c r="J8" s="178">
        <v>7.3498970094403759E-2</v>
      </c>
    </row>
    <row r="9" spans="1:21" x14ac:dyDescent="0.35">
      <c r="A9" s="136">
        <v>1975</v>
      </c>
      <c r="B9" s="178">
        <v>2.0581827810743473E-2</v>
      </c>
      <c r="C9" s="179" t="s">
        <v>2</v>
      </c>
      <c r="D9" s="178">
        <v>3.6752404222283742E-2</v>
      </c>
      <c r="E9" s="179" t="s">
        <v>2</v>
      </c>
      <c r="F9" s="178">
        <v>0.19124550148646535</v>
      </c>
      <c r="G9" s="178">
        <v>0.20615529049263989</v>
      </c>
      <c r="H9" s="178">
        <v>0.26363696544419435</v>
      </c>
      <c r="I9" s="178">
        <v>0.21168289541783517</v>
      </c>
      <c r="J9" s="178">
        <v>6.99421060866844E-2</v>
      </c>
    </row>
    <row r="10" spans="1:21" x14ac:dyDescent="0.35">
      <c r="A10" s="136">
        <v>1980</v>
      </c>
      <c r="B10" s="178">
        <v>2.3618263075332394E-2</v>
      </c>
      <c r="C10" s="179" t="s">
        <v>2</v>
      </c>
      <c r="D10" s="178">
        <v>5.2475627854557394E-2</v>
      </c>
      <c r="E10" s="179" t="s">
        <v>2</v>
      </c>
      <c r="F10" s="178">
        <v>0.19807899604190604</v>
      </c>
      <c r="G10" s="178">
        <v>0.16933162532300178</v>
      </c>
      <c r="H10" s="178">
        <v>0.22782138995263487</v>
      </c>
      <c r="I10" s="178">
        <v>0.23977689820134329</v>
      </c>
      <c r="J10" s="178">
        <v>8.8897199551224229E-2</v>
      </c>
    </row>
    <row r="11" spans="1:21" x14ac:dyDescent="0.35">
      <c r="A11" s="136">
        <v>1985</v>
      </c>
      <c r="B11" s="178">
        <v>2.3939497687944341E-2</v>
      </c>
      <c r="C11" s="179" t="s">
        <v>2</v>
      </c>
      <c r="D11" s="178">
        <v>6.7720617449891371E-2</v>
      </c>
      <c r="E11" s="179" t="s">
        <v>2</v>
      </c>
      <c r="F11" s="178">
        <v>0.19700235855037915</v>
      </c>
      <c r="G11" s="178">
        <v>0.13515169959338252</v>
      </c>
      <c r="H11" s="178">
        <v>0.26745982433449145</v>
      </c>
      <c r="I11" s="178">
        <v>0.17190683303323104</v>
      </c>
      <c r="J11" s="178">
        <v>0.13681916935068009</v>
      </c>
    </row>
    <row r="12" spans="1:21" x14ac:dyDescent="0.35">
      <c r="A12" s="136">
        <v>1990</v>
      </c>
      <c r="B12" s="180">
        <v>3.280385445090276E-2</v>
      </c>
      <c r="C12" s="179" t="s">
        <v>2</v>
      </c>
      <c r="D12" s="180">
        <v>7.6459325790327645E-2</v>
      </c>
      <c r="E12" s="179" t="s">
        <v>2</v>
      </c>
      <c r="F12" s="180">
        <v>0.19672496175158202</v>
      </c>
      <c r="G12" s="180">
        <v>0.14738071162408728</v>
      </c>
      <c r="H12" s="180">
        <v>0.23953924722644102</v>
      </c>
      <c r="I12" s="180">
        <v>0.15996657603035291</v>
      </c>
      <c r="J12" s="180">
        <v>0.14712532312630638</v>
      </c>
    </row>
    <row r="13" spans="1:21" x14ac:dyDescent="0.35">
      <c r="A13" s="136">
        <v>1991</v>
      </c>
      <c r="B13" s="180">
        <v>3.9670720858826211E-2</v>
      </c>
      <c r="C13" s="179" t="s">
        <v>2</v>
      </c>
      <c r="D13" s="180">
        <v>7.7060109075037034E-2</v>
      </c>
      <c r="E13" s="179" t="s">
        <v>2</v>
      </c>
      <c r="F13" s="180">
        <v>0.20144975253468819</v>
      </c>
      <c r="G13" s="180">
        <v>0.1322704734690302</v>
      </c>
      <c r="H13" s="180">
        <v>0.24142706758514029</v>
      </c>
      <c r="I13" s="180">
        <v>0.16128213764115792</v>
      </c>
      <c r="J13" s="180">
        <v>0.14683898367801265</v>
      </c>
    </row>
    <row r="14" spans="1:21" x14ac:dyDescent="0.35">
      <c r="A14" s="136">
        <v>1992</v>
      </c>
      <c r="B14" s="180">
        <v>4.9095603494389191E-2</v>
      </c>
      <c r="C14" s="179" t="s">
        <v>2</v>
      </c>
      <c r="D14" s="180">
        <v>8.4093783047623327E-2</v>
      </c>
      <c r="E14" s="179" t="s">
        <v>2</v>
      </c>
      <c r="F14" s="180">
        <v>0.20641405283566253</v>
      </c>
      <c r="G14" s="180">
        <v>0.12971859439794606</v>
      </c>
      <c r="H14" s="180">
        <v>0.21903412812905121</v>
      </c>
      <c r="I14" s="180">
        <v>0.16735225970645567</v>
      </c>
      <c r="J14" s="180">
        <v>0.14429230222456424</v>
      </c>
    </row>
    <row r="15" spans="1:21" x14ac:dyDescent="0.35">
      <c r="A15" s="136">
        <v>1993</v>
      </c>
      <c r="B15" s="180">
        <v>5.3763837586012629E-2</v>
      </c>
      <c r="C15" s="179" t="s">
        <v>2</v>
      </c>
      <c r="D15" s="180">
        <v>9.0750865979937367E-2</v>
      </c>
      <c r="E15" s="179" t="s">
        <v>2</v>
      </c>
      <c r="F15" s="180">
        <v>0.21426706381360394</v>
      </c>
      <c r="G15" s="180">
        <v>0.1172546059064018</v>
      </c>
      <c r="H15" s="180">
        <v>0.20748751584023115</v>
      </c>
      <c r="I15" s="180">
        <v>0.1754827988925674</v>
      </c>
      <c r="J15" s="180">
        <v>0.14099260245241546</v>
      </c>
    </row>
    <row r="16" spans="1:21" x14ac:dyDescent="0.35">
      <c r="A16" s="136">
        <v>1994</v>
      </c>
      <c r="B16" s="180">
        <v>5.6120326840667908E-2</v>
      </c>
      <c r="C16" s="179" t="s">
        <v>2</v>
      </c>
      <c r="D16" s="180">
        <v>9.7030139175455207E-2</v>
      </c>
      <c r="E16" s="179" t="s">
        <v>2</v>
      </c>
      <c r="F16" s="180">
        <v>0.21680353438887034</v>
      </c>
      <c r="G16" s="180">
        <v>0.12088165434355486</v>
      </c>
      <c r="H16" s="180">
        <v>0.19310115532593763</v>
      </c>
      <c r="I16" s="180">
        <v>0.17723526289001143</v>
      </c>
      <c r="J16" s="180">
        <v>0.13882792703550259</v>
      </c>
    </row>
    <row r="17" spans="1:10" x14ac:dyDescent="0.35">
      <c r="A17" s="136">
        <v>1995</v>
      </c>
      <c r="B17" s="180">
        <v>5.8763298767204444E-2</v>
      </c>
      <c r="C17" s="179" t="s">
        <v>2</v>
      </c>
      <c r="D17" s="180">
        <v>0.10350310277078817</v>
      </c>
      <c r="E17" s="179" t="s">
        <v>2</v>
      </c>
      <c r="F17" s="180">
        <v>0.21987449051355706</v>
      </c>
      <c r="G17" s="180">
        <v>0.10530815930415599</v>
      </c>
      <c r="H17" s="180">
        <v>0.18048058310715148</v>
      </c>
      <c r="I17" s="180">
        <v>0.17892161066988974</v>
      </c>
      <c r="J17" s="180">
        <v>0.15314875486725313</v>
      </c>
    </row>
    <row r="18" spans="1:10" x14ac:dyDescent="0.35">
      <c r="A18" s="136">
        <v>1996</v>
      </c>
      <c r="B18" s="180">
        <v>5.8949659208296916E-2</v>
      </c>
      <c r="C18" s="179" t="s">
        <v>2</v>
      </c>
      <c r="D18" s="180">
        <v>0.10975569118299194</v>
      </c>
      <c r="E18" s="179" t="s">
        <v>2</v>
      </c>
      <c r="F18" s="180">
        <v>0.22239958884551203</v>
      </c>
      <c r="G18" s="180">
        <v>0.11303223871568052</v>
      </c>
      <c r="H18" s="180">
        <v>0.17043494197953968</v>
      </c>
      <c r="I18" s="180">
        <v>0.17095465253088143</v>
      </c>
      <c r="J18" s="180">
        <v>0.15447322753709747</v>
      </c>
    </row>
    <row r="19" spans="1:10" x14ac:dyDescent="0.35">
      <c r="A19" s="136">
        <v>1997</v>
      </c>
      <c r="B19" s="180">
        <v>5.9678374333902107E-2</v>
      </c>
      <c r="C19" s="179" t="s">
        <v>2</v>
      </c>
      <c r="D19" s="180">
        <v>0.1170689693938478</v>
      </c>
      <c r="E19" s="179" t="s">
        <v>2</v>
      </c>
      <c r="F19" s="180">
        <v>0.22627717167275826</v>
      </c>
      <c r="G19" s="180">
        <v>0.10293195496141441</v>
      </c>
      <c r="H19" s="180">
        <v>0.16967789966498367</v>
      </c>
      <c r="I19" s="180">
        <v>0.17198191761246531</v>
      </c>
      <c r="J19" s="180">
        <v>0.15238371236062845</v>
      </c>
    </row>
    <row r="20" spans="1:10" x14ac:dyDescent="0.35">
      <c r="A20" s="136">
        <v>1998</v>
      </c>
      <c r="B20" s="180">
        <v>6.1262676570297096E-2</v>
      </c>
      <c r="C20" s="180">
        <v>3.025795511898033E-6</v>
      </c>
      <c r="D20" s="180">
        <v>0.11512123152297971</v>
      </c>
      <c r="E20" s="179" t="s">
        <v>2</v>
      </c>
      <c r="F20" s="180">
        <v>0.22761183642791527</v>
      </c>
      <c r="G20" s="180">
        <v>0.11604167851769909</v>
      </c>
      <c r="H20" s="180">
        <v>0.16354424741808868</v>
      </c>
      <c r="I20" s="180">
        <v>0.17050055129994227</v>
      </c>
      <c r="J20" s="180">
        <v>0.14591475244756599</v>
      </c>
    </row>
    <row r="21" spans="1:10" x14ac:dyDescent="0.35">
      <c r="A21" s="136">
        <v>1999</v>
      </c>
      <c r="B21" s="180">
        <v>6.3485329425410825E-2</v>
      </c>
      <c r="C21" s="180">
        <v>3.3199321676160302E-4</v>
      </c>
      <c r="D21" s="180">
        <v>0.11028873420681826</v>
      </c>
      <c r="E21" s="179" t="s">
        <v>2</v>
      </c>
      <c r="F21" s="180">
        <v>0.22739537512883098</v>
      </c>
      <c r="G21" s="180">
        <v>0.12732204282183657</v>
      </c>
      <c r="H21" s="180">
        <v>0.16186167693593179</v>
      </c>
      <c r="I21" s="180">
        <v>0.17431112876518501</v>
      </c>
      <c r="J21" s="180">
        <v>0.13500371949922496</v>
      </c>
    </row>
    <row r="22" spans="1:10" x14ac:dyDescent="0.35">
      <c r="A22" s="136">
        <v>2000</v>
      </c>
      <c r="B22" s="180">
        <v>6.5916319628832556E-2</v>
      </c>
      <c r="C22" s="180">
        <v>6.8196428072332931E-4</v>
      </c>
      <c r="D22" s="180">
        <v>0.1085077838955812</v>
      </c>
      <c r="E22" s="179" t="s">
        <v>2</v>
      </c>
      <c r="F22" s="180">
        <v>0.22697560021241511</v>
      </c>
      <c r="G22" s="180">
        <v>0.1297246988456916</v>
      </c>
      <c r="H22" s="180">
        <v>0.16488163447832527</v>
      </c>
      <c r="I22" s="180">
        <v>0.17868638027893458</v>
      </c>
      <c r="J22" s="180">
        <v>0.12462561837949636</v>
      </c>
    </row>
    <row r="23" spans="1:10" x14ac:dyDescent="0.35">
      <c r="A23" s="136">
        <v>2001</v>
      </c>
      <c r="B23" s="180">
        <v>6.9449648548511253E-2</v>
      </c>
      <c r="C23" s="180">
        <v>1.9856713866846748E-3</v>
      </c>
      <c r="D23" s="180">
        <v>0.11491073336174863</v>
      </c>
      <c r="E23" s="179" t="s">
        <v>2</v>
      </c>
      <c r="F23" s="180">
        <v>0.23049033575507583</v>
      </c>
      <c r="G23" s="180">
        <v>0.12407681579690431</v>
      </c>
      <c r="H23" s="180">
        <v>0.16430504722344197</v>
      </c>
      <c r="I23" s="180">
        <v>0.18410861660062078</v>
      </c>
      <c r="J23" s="180">
        <v>0.11067313132701254</v>
      </c>
    </row>
    <row r="24" spans="1:10" x14ac:dyDescent="0.35">
      <c r="A24" s="136">
        <v>2002</v>
      </c>
      <c r="B24" s="180">
        <v>7.3356427539194011E-2</v>
      </c>
      <c r="C24" s="180">
        <v>1.8310263992035384E-3</v>
      </c>
      <c r="D24" s="180">
        <v>0.1132327213667155</v>
      </c>
      <c r="E24" s="179" t="s">
        <v>2</v>
      </c>
      <c r="F24" s="180">
        <v>0.224811949312097</v>
      </c>
      <c r="G24" s="180">
        <v>0.1367695164439299</v>
      </c>
      <c r="H24" s="180">
        <v>0.17353077785303453</v>
      </c>
      <c r="I24" s="180">
        <v>0.19145613841405862</v>
      </c>
      <c r="J24" s="180">
        <v>8.5011442671766885E-2</v>
      </c>
    </row>
    <row r="25" spans="1:10" x14ac:dyDescent="0.35">
      <c r="A25" s="136">
        <v>2003</v>
      </c>
      <c r="B25" s="180">
        <v>7.4398386220837179E-2</v>
      </c>
      <c r="C25" s="180">
        <v>2.0162979843038956E-3</v>
      </c>
      <c r="D25" s="180">
        <v>0.11375948597596462</v>
      </c>
      <c r="E25" s="179" t="s">
        <v>2</v>
      </c>
      <c r="F25" s="180">
        <v>0.21781249956595192</v>
      </c>
      <c r="G25" s="180">
        <v>0.13948661488338113</v>
      </c>
      <c r="H25" s="180">
        <v>0.18748191466360234</v>
      </c>
      <c r="I25" s="180">
        <v>0.19417435722688886</v>
      </c>
      <c r="J25" s="180">
        <v>7.087044347907008E-2</v>
      </c>
    </row>
    <row r="26" spans="1:10" x14ac:dyDescent="0.35">
      <c r="A26" s="136">
        <v>2004</v>
      </c>
      <c r="B26" s="180">
        <v>7.6861413416804747E-2</v>
      </c>
      <c r="C26" s="180">
        <v>2.0092976355534464E-3</v>
      </c>
      <c r="D26" s="180">
        <v>0.11552916229254449</v>
      </c>
      <c r="E26" s="179" t="s">
        <v>2</v>
      </c>
      <c r="F26" s="180">
        <v>0.21437901712329813</v>
      </c>
      <c r="G26" s="180">
        <v>0.13095805596637533</v>
      </c>
      <c r="H26" s="180">
        <v>0.19803248459007841</v>
      </c>
      <c r="I26" s="180">
        <v>0.1923412918732699</v>
      </c>
      <c r="J26" s="180">
        <v>6.9889277102075542E-2</v>
      </c>
    </row>
    <row r="27" spans="1:10" x14ac:dyDescent="0.35">
      <c r="A27" s="136">
        <v>2005</v>
      </c>
      <c r="B27" s="180">
        <v>7.3512605599531058E-2</v>
      </c>
      <c r="C27" s="180">
        <v>2.0748742797710479E-3</v>
      </c>
      <c r="D27" s="180">
        <v>0.11906922329150547</v>
      </c>
      <c r="E27" s="179" t="s">
        <v>2</v>
      </c>
      <c r="F27" s="180">
        <v>0.20983860156143494</v>
      </c>
      <c r="G27" s="180">
        <v>0.12926397991550823</v>
      </c>
      <c r="H27" s="180">
        <v>0.1996810624133025</v>
      </c>
      <c r="I27" s="180">
        <v>0.19213036472721814</v>
      </c>
      <c r="J27" s="180">
        <v>7.4429288211728603E-2</v>
      </c>
    </row>
    <row r="28" spans="1:10" x14ac:dyDescent="0.35">
      <c r="A28" s="136">
        <v>2006</v>
      </c>
      <c r="B28" s="180">
        <v>6.8030733884484287E-2</v>
      </c>
      <c r="C28" s="180">
        <v>2.0530686804391633E-3</v>
      </c>
      <c r="D28" s="180">
        <v>0.12236266736972938</v>
      </c>
      <c r="E28" s="179" t="s">
        <v>2</v>
      </c>
      <c r="F28" s="180">
        <v>0.20485904220259504</v>
      </c>
      <c r="G28" s="180">
        <v>0.13444454906687256</v>
      </c>
      <c r="H28" s="180">
        <v>0.1958407562946084</v>
      </c>
      <c r="I28" s="180">
        <v>0.18706126061656089</v>
      </c>
      <c r="J28" s="180">
        <v>8.5347921884710271E-2</v>
      </c>
    </row>
    <row r="29" spans="1:10" x14ac:dyDescent="0.35">
      <c r="A29" s="136">
        <v>2007</v>
      </c>
      <c r="B29" s="180">
        <v>6.9859265595235212E-2</v>
      </c>
      <c r="C29" s="180">
        <v>2.19886055046275E-3</v>
      </c>
      <c r="D29" s="180">
        <v>0.13588042009963769</v>
      </c>
      <c r="E29" s="179" t="s">
        <v>2</v>
      </c>
      <c r="F29" s="180">
        <v>0.21308497936369372</v>
      </c>
      <c r="G29" s="180">
        <v>0.1103630098882759</v>
      </c>
      <c r="H29" s="180">
        <v>0.20078088867682101</v>
      </c>
      <c r="I29" s="180">
        <v>0.18093763811592833</v>
      </c>
      <c r="J29" s="180">
        <v>8.6894937709945372E-2</v>
      </c>
    </row>
    <row r="30" spans="1:10" x14ac:dyDescent="0.35">
      <c r="A30" s="136">
        <v>2008</v>
      </c>
      <c r="B30" s="180">
        <v>6.7534963440606402E-2</v>
      </c>
      <c r="C30" s="180">
        <v>2.3134612599177077E-3</v>
      </c>
      <c r="D30" s="180">
        <v>0.12935835984314062</v>
      </c>
      <c r="E30" s="179" t="s">
        <v>2</v>
      </c>
      <c r="F30" s="180">
        <v>0.20523083649394611</v>
      </c>
      <c r="G30" s="180">
        <v>0.13030822009666915</v>
      </c>
      <c r="H30" s="180">
        <v>0.20533946858789007</v>
      </c>
      <c r="I30" s="180">
        <v>0.17516925148463861</v>
      </c>
      <c r="J30" s="180">
        <v>8.4745438793191311E-2</v>
      </c>
    </row>
    <row r="31" spans="1:10" x14ac:dyDescent="0.35">
      <c r="A31" s="136">
        <v>2009</v>
      </c>
      <c r="B31" s="180">
        <v>7.1332302539431569E-2</v>
      </c>
      <c r="C31" s="180">
        <v>2.1454499659860756E-3</v>
      </c>
      <c r="D31" s="180">
        <v>0.12084537608199956</v>
      </c>
      <c r="E31" s="179" t="s">
        <v>2</v>
      </c>
      <c r="F31" s="180">
        <v>0.19266294204954007</v>
      </c>
      <c r="G31" s="180">
        <v>0.20807680750677224</v>
      </c>
      <c r="H31" s="180">
        <v>0.18669252464055114</v>
      </c>
      <c r="I31" s="180">
        <v>0.16511237387628255</v>
      </c>
      <c r="J31" s="180">
        <v>5.313222333943679E-2</v>
      </c>
    </row>
    <row r="32" spans="1:10" x14ac:dyDescent="0.35">
      <c r="A32" s="136">
        <v>2010</v>
      </c>
      <c r="B32" s="180">
        <v>7.8902159887002873E-2</v>
      </c>
      <c r="C32" s="180">
        <v>2.2814057763794232E-3</v>
      </c>
      <c r="D32" s="180">
        <v>0.12914862518328335</v>
      </c>
      <c r="E32" s="179" t="s">
        <v>2</v>
      </c>
      <c r="F32" s="180">
        <v>0.20270060360205827</v>
      </c>
      <c r="G32" s="180">
        <v>0.14053251314187498</v>
      </c>
      <c r="H32" s="180">
        <v>0.19925896978345015</v>
      </c>
      <c r="I32" s="180">
        <v>0.1904243437884989</v>
      </c>
      <c r="J32" s="180">
        <v>5.6751378837452078E-2</v>
      </c>
    </row>
    <row r="33" spans="1:11" x14ac:dyDescent="0.35">
      <c r="A33" s="136">
        <v>2011</v>
      </c>
      <c r="B33" s="180">
        <v>7.6314043150556232E-2</v>
      </c>
      <c r="C33" s="180">
        <v>2.3949094366758914E-3</v>
      </c>
      <c r="D33" s="180">
        <v>0.13319876249597912</v>
      </c>
      <c r="E33" s="179" t="s">
        <v>2</v>
      </c>
      <c r="F33" s="180">
        <v>0.20119653882992203</v>
      </c>
      <c r="G33" s="180">
        <v>0.14918712127667075</v>
      </c>
      <c r="H33" s="180">
        <v>0.19411061545203673</v>
      </c>
      <c r="I33" s="180">
        <v>0.17977390878139937</v>
      </c>
      <c r="J33" s="180">
        <v>6.3824100576759912E-2</v>
      </c>
    </row>
    <row r="34" spans="1:11" x14ac:dyDescent="0.35">
      <c r="A34" s="136">
        <v>2012</v>
      </c>
      <c r="B34" s="180">
        <v>7.0833325087059446E-2</v>
      </c>
      <c r="C34" s="180">
        <v>2.5629419237077357E-3</v>
      </c>
      <c r="D34" s="180">
        <v>0.13175698504163613</v>
      </c>
      <c r="E34" s="179" t="s">
        <v>2</v>
      </c>
      <c r="F34" s="180">
        <v>0.21705531119882635</v>
      </c>
      <c r="G34" s="180">
        <v>0.15186102380270464</v>
      </c>
      <c r="H34" s="180">
        <v>0.18957655901933615</v>
      </c>
      <c r="I34" s="180">
        <v>0.17403803445396898</v>
      </c>
      <c r="J34" s="180">
        <v>6.2315819472760575E-2</v>
      </c>
    </row>
    <row r="35" spans="1:11" x14ac:dyDescent="0.35">
      <c r="A35" s="136">
        <v>2013</v>
      </c>
      <c r="B35" s="180">
        <v>7.6821741845114713E-2</v>
      </c>
      <c r="C35" s="180">
        <v>2.7409457464105595E-3</v>
      </c>
      <c r="D35" s="180">
        <v>0.14236157847675898</v>
      </c>
      <c r="E35" s="179" t="s">
        <v>2</v>
      </c>
      <c r="F35" s="180">
        <v>0.23384183680706017</v>
      </c>
      <c r="G35" s="180">
        <v>0.13232118940082735</v>
      </c>
      <c r="H35" s="180">
        <v>0.18113283354276138</v>
      </c>
      <c r="I35" s="180">
        <v>0.1668413589000555</v>
      </c>
      <c r="J35" s="180">
        <v>6.3938515281011341E-2</v>
      </c>
    </row>
    <row r="36" spans="1:11" x14ac:dyDescent="0.35">
      <c r="A36" s="136">
        <v>2014</v>
      </c>
      <c r="B36" s="180">
        <v>8.5985267344896268E-2</v>
      </c>
      <c r="C36" s="180">
        <v>2.6565212691406293E-3</v>
      </c>
      <c r="D36" s="180">
        <v>0.1441215553855022</v>
      </c>
      <c r="E36" s="180">
        <v>3.7272299704884846E-3</v>
      </c>
      <c r="F36" s="180">
        <v>0.24097391709109495</v>
      </c>
      <c r="G36" s="180">
        <v>0.12105511297631064</v>
      </c>
      <c r="H36" s="180">
        <v>0.17011804320996984</v>
      </c>
      <c r="I36" s="180">
        <v>0.16605996025771166</v>
      </c>
      <c r="J36" s="180">
        <v>6.5302392494885328E-2</v>
      </c>
    </row>
    <row r="38" spans="1:11" ht="14.1" customHeight="1" x14ac:dyDescent="0.35">
      <c r="A38" s="556" t="s">
        <v>338</v>
      </c>
      <c r="B38" s="556"/>
      <c r="C38" s="556"/>
      <c r="D38" s="556"/>
      <c r="E38" s="556"/>
      <c r="F38" s="556"/>
      <c r="G38" s="556"/>
      <c r="H38" s="556"/>
      <c r="I38" s="556"/>
      <c r="J38" s="556"/>
      <c r="K38" s="257"/>
    </row>
    <row r="39" spans="1:11" ht="14.1" customHeight="1" x14ac:dyDescent="0.35">
      <c r="A39" s="555" t="s">
        <v>275</v>
      </c>
      <c r="B39" s="555"/>
      <c r="C39" s="555"/>
      <c r="D39" s="555"/>
      <c r="E39" s="555"/>
      <c r="F39" s="555"/>
      <c r="G39" s="555"/>
      <c r="H39" s="555"/>
      <c r="I39" s="555"/>
      <c r="J39" s="555"/>
      <c r="K39" s="555"/>
    </row>
    <row r="40" spans="1:11" ht="42.6" customHeight="1" x14ac:dyDescent="0.35">
      <c r="A40" s="556" t="s">
        <v>336</v>
      </c>
      <c r="B40" s="556"/>
      <c r="C40" s="556"/>
      <c r="D40" s="556"/>
      <c r="E40" s="556"/>
      <c r="F40" s="556"/>
      <c r="G40" s="556"/>
      <c r="H40" s="556"/>
      <c r="I40" s="556"/>
      <c r="J40" s="556"/>
      <c r="K40" s="257"/>
    </row>
  </sheetData>
  <mergeCells count="8">
    <mergeCell ref="A40:J40"/>
    <mergeCell ref="A39:K39"/>
    <mergeCell ref="A1:J1"/>
    <mergeCell ref="A5:A6"/>
    <mergeCell ref="B5:G5"/>
    <mergeCell ref="H5:I5"/>
    <mergeCell ref="J5:J6"/>
    <mergeCell ref="A38:J38"/>
  </mergeCells>
  <pageMargins left="0.75" right="0.75" top="0.75" bottom="0.75" header="0.5" footer="0.5"/>
  <pageSetup firstPageNumber="100" fitToHeight="3" orientation="landscape" r:id="rId1"/>
  <headerFooter>
    <oddFooter>&amp;L&amp;G&amp;RPage &amp;P of &amp;N</oddFooter>
  </headerFooter>
  <rowBreaks count="1" manualBreakCount="1">
    <brk id="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2"/>
  <sheetViews>
    <sheetView showGridLines="0" zoomScaleNormal="100" zoomScalePageLayoutView="125" workbookViewId="0">
      <pane xSplit="1" ySplit="5" topLeftCell="B6" activePane="bottomRight" state="frozenSplit"/>
      <selection sqref="A1:I1"/>
      <selection pane="topRight" sqref="A1:I1"/>
      <selection pane="bottomLeft" sqref="A1:I1"/>
      <selection pane="bottomRight" sqref="A1:I1"/>
    </sheetView>
  </sheetViews>
  <sheetFormatPr defaultColWidth="13.3984375" defaultRowHeight="15.6" x14ac:dyDescent="0.35"/>
  <cols>
    <col min="1" max="1" width="19.8984375" style="182" customWidth="1"/>
    <col min="2" max="2" width="11.3984375" style="182" customWidth="1"/>
    <col min="3" max="5" width="14.59765625" style="182" customWidth="1"/>
    <col min="6" max="6" width="11.3984375" style="182" customWidth="1"/>
    <col min="7" max="9" width="14.59765625" style="182" customWidth="1"/>
    <col min="10" max="16384" width="13.3984375" style="182"/>
  </cols>
  <sheetData>
    <row r="1" spans="1:10" ht="30" customHeight="1" x14ac:dyDescent="0.35">
      <c r="A1" s="564" t="s">
        <v>862</v>
      </c>
      <c r="B1" s="564"/>
      <c r="C1" s="564"/>
      <c r="D1" s="564"/>
      <c r="E1" s="564"/>
      <c r="F1" s="564"/>
      <c r="G1" s="564"/>
      <c r="H1" s="564"/>
      <c r="I1" s="564"/>
    </row>
    <row r="2" spans="1:10" x14ac:dyDescent="0.35">
      <c r="A2" s="183"/>
      <c r="B2" s="183"/>
      <c r="C2" s="183"/>
      <c r="D2" s="183"/>
      <c r="E2" s="183"/>
      <c r="F2" s="183"/>
      <c r="G2" s="183"/>
      <c r="H2" s="183"/>
      <c r="I2" s="183"/>
    </row>
    <row r="3" spans="1:10" ht="16.5" customHeight="1" x14ac:dyDescent="0.35">
      <c r="A3" s="565" t="s">
        <v>0</v>
      </c>
      <c r="B3" s="566" t="s">
        <v>349</v>
      </c>
      <c r="C3" s="566"/>
      <c r="D3" s="566"/>
      <c r="E3" s="566"/>
      <c r="F3" s="566" t="s">
        <v>350</v>
      </c>
      <c r="G3" s="566"/>
      <c r="H3" s="566"/>
      <c r="I3" s="566"/>
      <c r="J3" s="184"/>
    </row>
    <row r="4" spans="1:10" ht="32.1" customHeight="1" x14ac:dyDescent="0.35">
      <c r="A4" s="565"/>
      <c r="B4" s="567" t="s">
        <v>340</v>
      </c>
      <c r="C4" s="567" t="s">
        <v>341</v>
      </c>
      <c r="D4" s="567"/>
      <c r="E4" s="567"/>
      <c r="F4" s="567" t="s">
        <v>340</v>
      </c>
      <c r="G4" s="567" t="s">
        <v>342</v>
      </c>
      <c r="H4" s="567"/>
      <c r="I4" s="567"/>
    </row>
    <row r="5" spans="1:10" ht="45" x14ac:dyDescent="0.35">
      <c r="A5" s="565"/>
      <c r="B5" s="567"/>
      <c r="C5" s="185" t="s">
        <v>329</v>
      </c>
      <c r="D5" s="185" t="s">
        <v>343</v>
      </c>
      <c r="E5" s="185" t="s">
        <v>344</v>
      </c>
      <c r="F5" s="567"/>
      <c r="G5" s="185" t="s">
        <v>329</v>
      </c>
      <c r="H5" s="185" t="s">
        <v>343</v>
      </c>
      <c r="I5" s="185" t="s">
        <v>344</v>
      </c>
      <c r="J5" s="184"/>
    </row>
    <row r="6" spans="1:10" s="189" customFormat="1" x14ac:dyDescent="0.35">
      <c r="A6" s="186" t="s">
        <v>227</v>
      </c>
      <c r="B6" s="187">
        <v>1689542</v>
      </c>
      <c r="C6" s="188">
        <v>0.2448776058837247</v>
      </c>
      <c r="D6" s="188">
        <v>0.19817145711678075</v>
      </c>
      <c r="E6" s="188">
        <v>0.10277045495169697</v>
      </c>
      <c r="F6" s="187">
        <v>1186805</v>
      </c>
      <c r="G6" s="188">
        <v>0.15129949739005144</v>
      </c>
      <c r="H6" s="188">
        <v>0.23856994198709983</v>
      </c>
      <c r="I6" s="188">
        <v>0.12957562531334127</v>
      </c>
    </row>
    <row r="7" spans="1:10" x14ac:dyDescent="0.35">
      <c r="A7" s="190" t="s">
        <v>15</v>
      </c>
      <c r="B7" s="191">
        <v>24520</v>
      </c>
      <c r="C7" s="192">
        <v>0.22781402936378467</v>
      </c>
      <c r="D7" s="192">
        <v>0.20444535073409462</v>
      </c>
      <c r="E7" s="192">
        <v>0.19942903752039151</v>
      </c>
      <c r="F7" s="191">
        <v>15038</v>
      </c>
      <c r="G7" s="192">
        <v>0.11743582923261071</v>
      </c>
      <c r="H7" s="192">
        <v>0.26905173560313872</v>
      </c>
      <c r="I7" s="192">
        <v>0.24551137119297778</v>
      </c>
    </row>
    <row r="8" spans="1:10" x14ac:dyDescent="0.35">
      <c r="A8" s="193" t="s">
        <v>16</v>
      </c>
      <c r="B8" s="194">
        <v>11838</v>
      </c>
      <c r="C8" s="180">
        <v>0.12231795911471532</v>
      </c>
      <c r="D8" s="180">
        <v>0.13650954553133976</v>
      </c>
      <c r="E8" s="180">
        <v>9.2498732894069929E-2</v>
      </c>
      <c r="F8" s="194">
        <v>9108</v>
      </c>
      <c r="G8" s="180">
        <v>6.7193675889328064E-2</v>
      </c>
      <c r="H8" s="180">
        <v>0.15447957839262186</v>
      </c>
      <c r="I8" s="180">
        <v>0.10595081247255161</v>
      </c>
    </row>
    <row r="9" spans="1:10" x14ac:dyDescent="0.35">
      <c r="A9" s="190" t="s">
        <v>17</v>
      </c>
      <c r="B9" s="191">
        <v>28297</v>
      </c>
      <c r="C9" s="192">
        <v>0.2979467788104746</v>
      </c>
      <c r="D9" s="192">
        <v>0.18609746616249073</v>
      </c>
      <c r="E9" s="192">
        <v>0.14326607060819169</v>
      </c>
      <c r="F9" s="191">
        <v>16289</v>
      </c>
      <c r="G9" s="192">
        <v>0.16422125360672843</v>
      </c>
      <c r="H9" s="192">
        <v>0.25434342194118731</v>
      </c>
      <c r="I9" s="192">
        <v>0.20265209650684513</v>
      </c>
    </row>
    <row r="10" spans="1:10" x14ac:dyDescent="0.35">
      <c r="A10" s="193" t="s">
        <v>3</v>
      </c>
      <c r="B10" s="194">
        <v>21445</v>
      </c>
      <c r="C10" s="180">
        <v>0.21035206341804616</v>
      </c>
      <c r="D10" s="180">
        <v>0.15584052226626252</v>
      </c>
      <c r="E10" s="180">
        <v>0.15434833294474237</v>
      </c>
      <c r="F10" s="194">
        <v>15363</v>
      </c>
      <c r="G10" s="180">
        <v>8.663672459806028E-2</v>
      </c>
      <c r="H10" s="180">
        <v>0.18375317320835774</v>
      </c>
      <c r="I10" s="180">
        <v>0.2146065221636399</v>
      </c>
    </row>
    <row r="11" spans="1:10" x14ac:dyDescent="0.35">
      <c r="A11" s="190" t="s">
        <v>18</v>
      </c>
      <c r="B11" s="191">
        <v>211432</v>
      </c>
      <c r="C11" s="192">
        <v>0.25125335805365318</v>
      </c>
      <c r="D11" s="192">
        <v>0.21418233758371485</v>
      </c>
      <c r="E11" s="192">
        <v>6.6281357599606489E-2</v>
      </c>
      <c r="F11" s="191">
        <v>141001</v>
      </c>
      <c r="G11" s="192">
        <v>0.174580322125375</v>
      </c>
      <c r="H11" s="192">
        <v>0.27643775576059743</v>
      </c>
      <c r="I11" s="192">
        <v>6.4864788192991546E-2</v>
      </c>
    </row>
    <row r="12" spans="1:10" x14ac:dyDescent="0.35">
      <c r="A12" s="193" t="s">
        <v>19</v>
      </c>
      <c r="B12" s="194">
        <v>29035</v>
      </c>
      <c r="C12" s="180">
        <v>0.21990700878250385</v>
      </c>
      <c r="D12" s="180">
        <v>0.25992767349750301</v>
      </c>
      <c r="E12" s="180">
        <v>8.3003271913208193E-2</v>
      </c>
      <c r="F12" s="194">
        <v>21612</v>
      </c>
      <c r="G12" s="180">
        <v>0.16564871367758652</v>
      </c>
      <c r="H12" s="180">
        <v>0.3207940033314825</v>
      </c>
      <c r="I12" s="180">
        <v>9.1245604293910793E-2</v>
      </c>
    </row>
    <row r="13" spans="1:10" x14ac:dyDescent="0.35">
      <c r="A13" s="190" t="s">
        <v>20</v>
      </c>
      <c r="B13" s="191">
        <v>27852</v>
      </c>
      <c r="C13" s="192">
        <v>0.21757862990090479</v>
      </c>
      <c r="D13" s="192">
        <v>0.14135430130690793</v>
      </c>
      <c r="E13" s="192">
        <v>0.10616831825362631</v>
      </c>
      <c r="F13" s="191">
        <v>25239</v>
      </c>
      <c r="G13" s="192">
        <v>0.24010460002377271</v>
      </c>
      <c r="H13" s="192">
        <v>0.13681207654819921</v>
      </c>
      <c r="I13" s="192">
        <v>0.1029359324854392</v>
      </c>
    </row>
    <row r="14" spans="1:10" x14ac:dyDescent="0.35">
      <c r="A14" s="193" t="s">
        <v>21</v>
      </c>
      <c r="B14" s="194">
        <v>9162</v>
      </c>
      <c r="C14" s="180">
        <v>0.17212399039511023</v>
      </c>
      <c r="D14" s="180">
        <v>0.24306919886487666</v>
      </c>
      <c r="E14" s="180">
        <v>4.5623226369788258E-2</v>
      </c>
      <c r="F14" s="194">
        <v>7379</v>
      </c>
      <c r="G14" s="180">
        <v>9.581244071012332E-2</v>
      </c>
      <c r="H14" s="180">
        <v>0.27320775172787642</v>
      </c>
      <c r="I14" s="180">
        <v>4.7838460496002169E-2</v>
      </c>
    </row>
    <row r="15" spans="1:10" ht="16.2" x14ac:dyDescent="0.35">
      <c r="A15" s="190" t="s">
        <v>345</v>
      </c>
      <c r="B15" s="191" t="s">
        <v>2</v>
      </c>
      <c r="C15" s="195" t="s">
        <v>2</v>
      </c>
      <c r="D15" s="195" t="s">
        <v>2</v>
      </c>
      <c r="E15" s="195" t="s">
        <v>2</v>
      </c>
      <c r="F15" s="191" t="s">
        <v>2</v>
      </c>
      <c r="G15" s="195" t="s">
        <v>2</v>
      </c>
      <c r="H15" s="195" t="s">
        <v>2</v>
      </c>
      <c r="I15" s="195" t="s">
        <v>2</v>
      </c>
    </row>
    <row r="16" spans="1:10" x14ac:dyDescent="0.35">
      <c r="A16" s="193" t="s">
        <v>5</v>
      </c>
      <c r="B16" s="194">
        <v>63971</v>
      </c>
      <c r="C16" s="180">
        <v>0.31783151740632476</v>
      </c>
      <c r="D16" s="180">
        <v>0.19280611527098215</v>
      </c>
      <c r="E16" s="180">
        <v>8.453830642009659E-2</v>
      </c>
      <c r="F16" s="194">
        <v>39699</v>
      </c>
      <c r="G16" s="180">
        <v>0.21433789264213204</v>
      </c>
      <c r="H16" s="180">
        <v>0.2578402478651855</v>
      </c>
      <c r="I16" s="180">
        <v>0.13602357742008614</v>
      </c>
    </row>
    <row r="17" spans="1:9" x14ac:dyDescent="0.35">
      <c r="A17" s="190" t="s">
        <v>22</v>
      </c>
      <c r="B17" s="191">
        <v>42444</v>
      </c>
      <c r="C17" s="192">
        <v>0.21282160022618035</v>
      </c>
      <c r="D17" s="192">
        <v>0.24111770803882762</v>
      </c>
      <c r="E17" s="192">
        <v>0.1897323532183583</v>
      </c>
      <c r="F17" s="191">
        <v>29398</v>
      </c>
      <c r="G17" s="192">
        <v>0.10606163684604394</v>
      </c>
      <c r="H17" s="192">
        <v>0.26807946118783593</v>
      </c>
      <c r="I17" s="192">
        <v>0.27182121232736922</v>
      </c>
    </row>
    <row r="18" spans="1:9" x14ac:dyDescent="0.35">
      <c r="A18" s="193" t="s">
        <v>23</v>
      </c>
      <c r="B18" s="194">
        <v>11584</v>
      </c>
      <c r="C18" s="180">
        <v>0.14442334254143646</v>
      </c>
      <c r="D18" s="180">
        <v>0.15486878453038674</v>
      </c>
      <c r="E18" s="180">
        <v>0.10911602209944751</v>
      </c>
      <c r="F18" s="194">
        <v>9672</v>
      </c>
      <c r="G18" s="180">
        <v>8.2299421009098428E-2</v>
      </c>
      <c r="H18" s="180">
        <v>0.15581058726220018</v>
      </c>
      <c r="I18" s="180">
        <v>0.12923904052936311</v>
      </c>
    </row>
    <row r="19" spans="1:9" x14ac:dyDescent="0.35">
      <c r="A19" s="190" t="s">
        <v>24</v>
      </c>
      <c r="B19" s="191">
        <v>6691</v>
      </c>
      <c r="C19" s="192">
        <v>0.28037662531759078</v>
      </c>
      <c r="D19" s="192">
        <v>0.24241518457629652</v>
      </c>
      <c r="E19" s="192">
        <v>8.1452697653564499E-2</v>
      </c>
      <c r="F19" s="191">
        <v>4043</v>
      </c>
      <c r="G19" s="192">
        <v>0.15706158792975514</v>
      </c>
      <c r="H19" s="192">
        <v>0.34108335394509026</v>
      </c>
      <c r="I19" s="192">
        <v>0.13356418501113035</v>
      </c>
    </row>
    <row r="20" spans="1:9" x14ac:dyDescent="0.35">
      <c r="A20" s="193" t="s">
        <v>25</v>
      </c>
      <c r="B20" s="194">
        <v>65287</v>
      </c>
      <c r="C20" s="180">
        <v>0.23785746013754655</v>
      </c>
      <c r="D20" s="180">
        <v>0.13327308652564829</v>
      </c>
      <c r="E20" s="180">
        <v>3.6699496071193348E-2</v>
      </c>
      <c r="F20" s="194">
        <v>49815</v>
      </c>
      <c r="G20" s="180">
        <v>0.15876743952624711</v>
      </c>
      <c r="H20" s="180">
        <v>0.1319482083709726</v>
      </c>
      <c r="I20" s="180">
        <v>4.3099468031717353E-2</v>
      </c>
    </row>
    <row r="21" spans="1:9" x14ac:dyDescent="0.35">
      <c r="A21" s="190" t="s">
        <v>26</v>
      </c>
      <c r="B21" s="191">
        <v>28171</v>
      </c>
      <c r="C21" s="192">
        <v>0.31198750488090587</v>
      </c>
      <c r="D21" s="192">
        <v>0.30811827766142486</v>
      </c>
      <c r="E21" s="192">
        <v>6.0807213091477054E-2</v>
      </c>
      <c r="F21" s="191">
        <v>17814</v>
      </c>
      <c r="G21" s="192">
        <v>0.15936903558998541</v>
      </c>
      <c r="H21" s="192">
        <v>0.42792185921185583</v>
      </c>
      <c r="I21" s="192">
        <v>9.5655102728191305E-2</v>
      </c>
    </row>
    <row r="22" spans="1:9" x14ac:dyDescent="0.35">
      <c r="A22" s="193" t="s">
        <v>6</v>
      </c>
      <c r="B22" s="194">
        <v>19531</v>
      </c>
      <c r="C22" s="180">
        <v>0.19845374020787465</v>
      </c>
      <c r="D22" s="180">
        <v>0.16414930111105425</v>
      </c>
      <c r="E22" s="180">
        <v>0.2604577338589934</v>
      </c>
      <c r="F22" s="194">
        <v>13804</v>
      </c>
      <c r="G22" s="180">
        <v>0.12576064908722109</v>
      </c>
      <c r="H22" s="180">
        <v>0.20008693132425384</v>
      </c>
      <c r="I22" s="180">
        <v>0.33193277310924363</v>
      </c>
    </row>
    <row r="23" spans="1:9" x14ac:dyDescent="0.35">
      <c r="A23" s="190" t="s">
        <v>27</v>
      </c>
      <c r="B23" s="191">
        <v>13969</v>
      </c>
      <c r="C23" s="192">
        <v>0.18490944233660248</v>
      </c>
      <c r="D23" s="192">
        <v>0.26787887465101295</v>
      </c>
      <c r="E23" s="192">
        <v>0.18226072016608208</v>
      </c>
      <c r="F23" s="191">
        <v>10079</v>
      </c>
      <c r="G23" s="192">
        <v>0.11489235043159043</v>
      </c>
      <c r="H23" s="192">
        <v>0.32374243476535369</v>
      </c>
      <c r="I23" s="192">
        <v>0.19079273737473953</v>
      </c>
    </row>
    <row r="24" spans="1:9" x14ac:dyDescent="0.35">
      <c r="A24" s="193" t="s">
        <v>28</v>
      </c>
      <c r="B24" s="194">
        <v>25673</v>
      </c>
      <c r="C24" s="180">
        <v>0.2191407315078098</v>
      </c>
      <c r="D24" s="180">
        <v>0.19557511782806841</v>
      </c>
      <c r="E24" s="180">
        <v>0.26697308456354923</v>
      </c>
      <c r="F24" s="194">
        <v>17672</v>
      </c>
      <c r="G24" s="180">
        <v>9.6367134449977368E-2</v>
      </c>
      <c r="H24" s="180">
        <v>0.23624943413309191</v>
      </c>
      <c r="I24" s="180">
        <v>0.33386147578089637</v>
      </c>
    </row>
    <row r="25" spans="1:9" x14ac:dyDescent="0.35">
      <c r="A25" s="190" t="s">
        <v>29</v>
      </c>
      <c r="B25" s="191">
        <v>27317</v>
      </c>
      <c r="C25" s="192">
        <v>0.25075960024892924</v>
      </c>
      <c r="D25" s="192">
        <v>0.19251747995753563</v>
      </c>
      <c r="E25" s="192">
        <v>0.10279313248160486</v>
      </c>
      <c r="F25" s="191">
        <v>17076</v>
      </c>
      <c r="G25" s="192">
        <v>0.12467791051768565</v>
      </c>
      <c r="H25" s="192">
        <v>0.24695479034902784</v>
      </c>
      <c r="I25" s="192">
        <v>0.15548137737174983</v>
      </c>
    </row>
    <row r="26" spans="1:9" x14ac:dyDescent="0.35">
      <c r="A26" s="193" t="s">
        <v>30</v>
      </c>
      <c r="B26" s="194">
        <v>7679</v>
      </c>
      <c r="C26" s="180">
        <v>0.32673525198593567</v>
      </c>
      <c r="D26" s="180">
        <v>0.16890220080739676</v>
      </c>
      <c r="E26" s="180">
        <v>3.5811954681599166E-2</v>
      </c>
      <c r="F26" s="194">
        <v>5116</v>
      </c>
      <c r="G26" s="180">
        <v>0.19390148553557465</v>
      </c>
      <c r="H26" s="180">
        <v>0.214034401876466</v>
      </c>
      <c r="I26" s="180">
        <v>5.3752931978107904E-2</v>
      </c>
    </row>
    <row r="27" spans="1:9" x14ac:dyDescent="0.35">
      <c r="A27" s="190" t="s">
        <v>31</v>
      </c>
      <c r="B27" s="191">
        <v>36255</v>
      </c>
      <c r="C27" s="192">
        <v>0.21031581850779202</v>
      </c>
      <c r="D27" s="192">
        <v>0.19191835608881533</v>
      </c>
      <c r="E27" s="192">
        <v>0.1452213487794787</v>
      </c>
      <c r="F27" s="191">
        <v>27071</v>
      </c>
      <c r="G27" s="192">
        <v>0.1378597022644158</v>
      </c>
      <c r="H27" s="192">
        <v>0.22123305382143252</v>
      </c>
      <c r="I27" s="192">
        <v>0.18163348232425844</v>
      </c>
    </row>
    <row r="28" spans="1:9" x14ac:dyDescent="0.35">
      <c r="A28" s="193" t="s">
        <v>7</v>
      </c>
      <c r="B28" s="194">
        <v>57541</v>
      </c>
      <c r="C28" s="180">
        <v>0.18734467597017779</v>
      </c>
      <c r="D28" s="180">
        <v>0.11150310213586835</v>
      </c>
      <c r="E28" s="180">
        <v>0.10091934446742323</v>
      </c>
      <c r="F28" s="194">
        <v>42011</v>
      </c>
      <c r="G28" s="180">
        <v>9.0024041322510767E-2</v>
      </c>
      <c r="H28" s="180">
        <v>0.12882340339434911</v>
      </c>
      <c r="I28" s="180">
        <v>0.13810668634405274</v>
      </c>
    </row>
    <row r="29" spans="1:9" x14ac:dyDescent="0.35">
      <c r="A29" s="190" t="s">
        <v>32</v>
      </c>
      <c r="B29" s="191">
        <v>47398</v>
      </c>
      <c r="C29" s="192">
        <v>0.26401957888518501</v>
      </c>
      <c r="D29" s="192">
        <v>0.27207899067471203</v>
      </c>
      <c r="E29" s="192">
        <v>4.1921600067513394E-2</v>
      </c>
      <c r="F29" s="191">
        <v>29974</v>
      </c>
      <c r="G29" s="192">
        <v>0.14412490825381999</v>
      </c>
      <c r="H29" s="192">
        <v>0.37208914392473474</v>
      </c>
      <c r="I29" s="192">
        <v>6.2420764662707677E-2</v>
      </c>
    </row>
    <row r="30" spans="1:9" x14ac:dyDescent="0.35">
      <c r="A30" s="193" t="s">
        <v>33</v>
      </c>
      <c r="B30" s="194">
        <v>33074</v>
      </c>
      <c r="C30" s="180">
        <v>0.24327266130495254</v>
      </c>
      <c r="D30" s="180">
        <v>0.29192114651992501</v>
      </c>
      <c r="E30" s="180">
        <v>4.6713430489206023E-2</v>
      </c>
      <c r="F30" s="194">
        <v>24639</v>
      </c>
      <c r="G30" s="180">
        <v>0.16291245586265679</v>
      </c>
      <c r="H30" s="180">
        <v>0.36162181906733226</v>
      </c>
      <c r="I30" s="180">
        <v>6.2502536628921634E-2</v>
      </c>
    </row>
    <row r="31" spans="1:9" x14ac:dyDescent="0.35">
      <c r="A31" s="190" t="s">
        <v>34</v>
      </c>
      <c r="B31" s="191">
        <v>18512</v>
      </c>
      <c r="C31" s="192">
        <v>0.26112791702679344</v>
      </c>
      <c r="D31" s="192">
        <v>0.16421780466724287</v>
      </c>
      <c r="E31" s="192">
        <v>0.16119273984442523</v>
      </c>
      <c r="F31" s="191">
        <v>10757</v>
      </c>
      <c r="G31" s="192">
        <v>0.11220600539183788</v>
      </c>
      <c r="H31" s="192">
        <v>0.21706795574974436</v>
      </c>
      <c r="I31" s="192">
        <v>0.26169006228502373</v>
      </c>
    </row>
    <row r="32" spans="1:9" x14ac:dyDescent="0.35">
      <c r="A32" s="193" t="s">
        <v>8</v>
      </c>
      <c r="B32" s="194">
        <v>22943</v>
      </c>
      <c r="C32" s="180">
        <v>0.35784335091313252</v>
      </c>
      <c r="D32" s="180">
        <v>0.22791265309680511</v>
      </c>
      <c r="E32" s="180">
        <v>4.8119252059451688E-2</v>
      </c>
      <c r="F32" s="194">
        <v>15734</v>
      </c>
      <c r="G32" s="180">
        <v>0.2524469302148214</v>
      </c>
      <c r="H32" s="180">
        <v>0.27151391890174142</v>
      </c>
      <c r="I32" s="180">
        <v>6.9912291852040162E-2</v>
      </c>
    </row>
    <row r="33" spans="1:9" x14ac:dyDescent="0.35">
      <c r="A33" s="190" t="s">
        <v>9</v>
      </c>
      <c r="B33" s="191">
        <v>6040</v>
      </c>
      <c r="C33" s="192">
        <v>0.17897350993377484</v>
      </c>
      <c r="D33" s="192">
        <v>0.15496688741721854</v>
      </c>
      <c r="E33" s="192">
        <v>0.10099337748344371</v>
      </c>
      <c r="F33" s="191">
        <v>3925</v>
      </c>
      <c r="G33" s="192">
        <v>8.7898089171974517E-2</v>
      </c>
      <c r="H33" s="192">
        <v>0.19719745222929932</v>
      </c>
      <c r="I33" s="192">
        <v>0.1424203821656051</v>
      </c>
    </row>
    <row r="34" spans="1:9" x14ac:dyDescent="0.35">
      <c r="A34" s="193" t="s">
        <v>35</v>
      </c>
      <c r="B34" s="194">
        <v>10162</v>
      </c>
      <c r="C34" s="180">
        <v>0.17929541428852588</v>
      </c>
      <c r="D34" s="180">
        <v>0.14642786852981696</v>
      </c>
      <c r="E34" s="180">
        <v>0.23332021255658336</v>
      </c>
      <c r="F34" s="194">
        <v>7148</v>
      </c>
      <c r="G34" s="180">
        <v>0.11457750419697818</v>
      </c>
      <c r="H34" s="180">
        <v>0.16228315612758812</v>
      </c>
      <c r="I34" s="180">
        <v>0.28273642977056518</v>
      </c>
    </row>
    <row r="35" spans="1:9" x14ac:dyDescent="0.35">
      <c r="A35" s="190" t="s">
        <v>36</v>
      </c>
      <c r="B35" s="191">
        <v>8897</v>
      </c>
      <c r="C35" s="192">
        <v>0.22715522086096437</v>
      </c>
      <c r="D35" s="192">
        <v>0.22254692593008879</v>
      </c>
      <c r="E35" s="192">
        <v>8.5422052377205807E-2</v>
      </c>
      <c r="F35" s="191">
        <v>5979</v>
      </c>
      <c r="G35" s="192">
        <v>0.14316775380498412</v>
      </c>
      <c r="H35" s="192">
        <v>0.26693426994480685</v>
      </c>
      <c r="I35" s="192">
        <v>0.12660980097006189</v>
      </c>
    </row>
    <row r="36" spans="1:9" x14ac:dyDescent="0.35">
      <c r="A36" s="193" t="s">
        <v>37</v>
      </c>
      <c r="B36" s="194">
        <v>5017</v>
      </c>
      <c r="C36" s="180">
        <v>0.25612916085309945</v>
      </c>
      <c r="D36" s="180">
        <v>0.23360574048235996</v>
      </c>
      <c r="E36" s="180">
        <v>2.232409806657365E-2</v>
      </c>
      <c r="F36" s="194">
        <v>3413</v>
      </c>
      <c r="G36" s="180">
        <v>0.1992382068561383</v>
      </c>
      <c r="H36" s="180">
        <v>0.28508643422209201</v>
      </c>
      <c r="I36" s="180">
        <v>3.2815704658658074E-2</v>
      </c>
    </row>
    <row r="37" spans="1:9" x14ac:dyDescent="0.35">
      <c r="A37" s="190" t="s">
        <v>10</v>
      </c>
      <c r="B37" s="191">
        <v>50811</v>
      </c>
      <c r="C37" s="192">
        <v>0.20381413473460472</v>
      </c>
      <c r="D37" s="192">
        <v>0.24856822341618939</v>
      </c>
      <c r="E37" s="192">
        <v>7.8742791915136487E-2</v>
      </c>
      <c r="F37" s="191">
        <v>38770</v>
      </c>
      <c r="G37" s="192">
        <v>0.12406499871034304</v>
      </c>
      <c r="H37" s="192">
        <v>0.30368841888057779</v>
      </c>
      <c r="I37" s="192">
        <v>0.10270827959762703</v>
      </c>
    </row>
    <row r="38" spans="1:9" x14ac:dyDescent="0.35">
      <c r="A38" s="193" t="s">
        <v>38</v>
      </c>
      <c r="B38" s="194">
        <v>14696</v>
      </c>
      <c r="C38" s="180">
        <v>0.25027218290691344</v>
      </c>
      <c r="D38" s="180">
        <v>0.19529123571039742</v>
      </c>
      <c r="E38" s="180">
        <v>0.19324986390854654</v>
      </c>
      <c r="F38" s="194">
        <v>8897</v>
      </c>
      <c r="G38" s="180">
        <v>0.12566033494436327</v>
      </c>
      <c r="H38" s="180">
        <v>0.27604810610318087</v>
      </c>
      <c r="I38" s="180">
        <v>0.24457682364842082</v>
      </c>
    </row>
    <row r="39" spans="1:9" x14ac:dyDescent="0.35">
      <c r="A39" s="190" t="s">
        <v>39</v>
      </c>
      <c r="B39" s="191">
        <v>133097</v>
      </c>
      <c r="C39" s="192">
        <v>0.29145660683561614</v>
      </c>
      <c r="D39" s="192">
        <v>0.19276918337753668</v>
      </c>
      <c r="E39" s="192">
        <v>7.638789754840454E-2</v>
      </c>
      <c r="F39" s="191">
        <v>94523</v>
      </c>
      <c r="G39" s="192">
        <v>0.16261650603556807</v>
      </c>
      <c r="H39" s="192">
        <v>0.23539244416702812</v>
      </c>
      <c r="I39" s="192">
        <v>0.10441903028892438</v>
      </c>
    </row>
    <row r="40" spans="1:9" x14ac:dyDescent="0.35">
      <c r="A40" s="193" t="s">
        <v>40</v>
      </c>
      <c r="B40" s="194">
        <v>43105</v>
      </c>
      <c r="C40" s="180">
        <v>0.29996520125275489</v>
      </c>
      <c r="D40" s="180">
        <v>0.24837025867068785</v>
      </c>
      <c r="E40" s="180">
        <v>0.1239995360167034</v>
      </c>
      <c r="F40" s="194">
        <v>30414</v>
      </c>
      <c r="G40" s="180">
        <v>0.14785953837048726</v>
      </c>
      <c r="H40" s="180">
        <v>0.30531991845860457</v>
      </c>
      <c r="I40" s="180">
        <v>0.17505096337213125</v>
      </c>
    </row>
    <row r="41" spans="1:9" x14ac:dyDescent="0.35">
      <c r="A41" s="190" t="s">
        <v>41</v>
      </c>
      <c r="B41" s="191">
        <v>5712</v>
      </c>
      <c r="C41" s="192">
        <v>0.13690476190476192</v>
      </c>
      <c r="D41" s="192">
        <v>0.15021008403361344</v>
      </c>
      <c r="E41" s="192">
        <v>0.18995098039215683</v>
      </c>
      <c r="F41" s="191">
        <v>4176</v>
      </c>
      <c r="G41" s="192">
        <v>8.6446360153256699E-2</v>
      </c>
      <c r="H41" s="192">
        <v>0.17169540229885058</v>
      </c>
      <c r="I41" s="192">
        <v>0.23156130268199235</v>
      </c>
    </row>
    <row r="42" spans="1:9" x14ac:dyDescent="0.35">
      <c r="A42" s="193" t="s">
        <v>11</v>
      </c>
      <c r="B42" s="194">
        <v>58268</v>
      </c>
      <c r="C42" s="180">
        <v>0.29192695819317638</v>
      </c>
      <c r="D42" s="180">
        <v>0.1698016063705636</v>
      </c>
      <c r="E42" s="180">
        <v>4.3145465778815131E-2</v>
      </c>
      <c r="F42" s="194">
        <v>45621</v>
      </c>
      <c r="G42" s="180">
        <v>0.28293987418075012</v>
      </c>
      <c r="H42" s="180">
        <v>0.17303434821682998</v>
      </c>
      <c r="I42" s="180">
        <v>5.4602047302777228E-2</v>
      </c>
    </row>
    <row r="43" spans="1:9" x14ac:dyDescent="0.35">
      <c r="A43" s="190" t="s">
        <v>12</v>
      </c>
      <c r="B43" s="191">
        <v>21430</v>
      </c>
      <c r="C43" s="192">
        <v>0.22958469435370976</v>
      </c>
      <c r="D43" s="192">
        <v>0.1621091927204853</v>
      </c>
      <c r="E43" s="192">
        <v>0.22711152589827344</v>
      </c>
      <c r="F43" s="191">
        <v>14507</v>
      </c>
      <c r="G43" s="192">
        <v>0.13710622458123664</v>
      </c>
      <c r="H43" s="192">
        <v>0.19383745777900324</v>
      </c>
      <c r="I43" s="192">
        <v>0.30019990349486453</v>
      </c>
    </row>
    <row r="44" spans="1:9" x14ac:dyDescent="0.35">
      <c r="A44" s="193" t="s">
        <v>42</v>
      </c>
      <c r="B44" s="194">
        <v>25803</v>
      </c>
      <c r="C44" s="180">
        <v>0.21354106111692439</v>
      </c>
      <c r="D44" s="180">
        <v>0.14261907530132156</v>
      </c>
      <c r="E44" s="180">
        <v>1.054140991357594E-2</v>
      </c>
      <c r="F44" s="194">
        <v>18352</v>
      </c>
      <c r="G44" s="180">
        <v>0.11083260680034873</v>
      </c>
      <c r="H44" s="180">
        <v>0.17000871839581516</v>
      </c>
      <c r="I44" s="180">
        <v>1.2423714036617262E-2</v>
      </c>
    </row>
    <row r="45" spans="1:9" x14ac:dyDescent="0.35">
      <c r="A45" s="190" t="s">
        <v>43</v>
      </c>
      <c r="B45" s="191">
        <v>85378</v>
      </c>
      <c r="C45" s="192">
        <v>0.26879289746773172</v>
      </c>
      <c r="D45" s="192">
        <v>0.14928904401602286</v>
      </c>
      <c r="E45" s="192">
        <v>2.05439340345288E-2</v>
      </c>
      <c r="F45" s="191">
        <v>61433</v>
      </c>
      <c r="G45" s="192">
        <v>0.17217130858007912</v>
      </c>
      <c r="H45" s="192">
        <v>0.16803672293392802</v>
      </c>
      <c r="I45" s="192">
        <v>2.8551430013185095E-2</v>
      </c>
    </row>
    <row r="46" spans="1:9" x14ac:dyDescent="0.35">
      <c r="A46" s="193" t="s">
        <v>13</v>
      </c>
      <c r="B46" s="194">
        <v>7866</v>
      </c>
      <c r="C46" s="180">
        <v>0.24841088227815916</v>
      </c>
      <c r="D46" s="180">
        <v>0.14899567759979659</v>
      </c>
      <c r="E46" s="180">
        <v>0.13030765319094839</v>
      </c>
      <c r="F46" s="194">
        <v>5346</v>
      </c>
      <c r="G46" s="180">
        <v>0.17770295548073325</v>
      </c>
      <c r="H46" s="180">
        <v>0.17919940142162363</v>
      </c>
      <c r="I46" s="180">
        <v>0.19098391320613539</v>
      </c>
    </row>
    <row r="47" spans="1:9" x14ac:dyDescent="0.35">
      <c r="A47" s="190" t="s">
        <v>44</v>
      </c>
      <c r="B47" s="191">
        <v>22208</v>
      </c>
      <c r="C47" s="192">
        <v>0.22019092219020173</v>
      </c>
      <c r="D47" s="192">
        <v>0.17574747838616711</v>
      </c>
      <c r="E47" s="192">
        <v>0.19519992795389046</v>
      </c>
      <c r="F47" s="191">
        <v>14408</v>
      </c>
      <c r="G47" s="192">
        <v>9.5155469183786784E-2</v>
      </c>
      <c r="H47" s="192">
        <v>0.20911993337034981</v>
      </c>
      <c r="I47" s="192">
        <v>0.25777345918933925</v>
      </c>
    </row>
    <row r="48" spans="1:9" x14ac:dyDescent="0.35">
      <c r="A48" s="193" t="s">
        <v>45</v>
      </c>
      <c r="B48" s="194">
        <v>4098</v>
      </c>
      <c r="C48" s="180">
        <v>0.19912152269399708</v>
      </c>
      <c r="D48" s="180">
        <v>0.14104441190824793</v>
      </c>
      <c r="E48" s="180">
        <v>0.2230356271351879</v>
      </c>
      <c r="F48" s="194">
        <v>2604</v>
      </c>
      <c r="G48" s="180">
        <v>0.12135176651305683</v>
      </c>
      <c r="H48" s="180">
        <v>0.15552995391705068</v>
      </c>
      <c r="I48" s="180">
        <v>0.31989247311827956</v>
      </c>
    </row>
    <row r="49" spans="1:9" x14ac:dyDescent="0.35">
      <c r="A49" s="190" t="s">
        <v>46</v>
      </c>
      <c r="B49" s="191">
        <v>30491</v>
      </c>
      <c r="C49" s="192">
        <v>0.30825489488701585</v>
      </c>
      <c r="D49" s="192">
        <v>0.17756059164999505</v>
      </c>
      <c r="E49" s="192">
        <v>0.1392214095962743</v>
      </c>
      <c r="F49" s="191">
        <v>17959</v>
      </c>
      <c r="G49" s="192">
        <v>0.18252686675204632</v>
      </c>
      <c r="H49" s="192">
        <v>0.23659446517066651</v>
      </c>
      <c r="I49" s="192">
        <v>0.22473411659891976</v>
      </c>
    </row>
    <row r="50" spans="1:9" x14ac:dyDescent="0.35">
      <c r="A50" s="193" t="s">
        <v>47</v>
      </c>
      <c r="B50" s="194">
        <v>93244</v>
      </c>
      <c r="C50" s="180">
        <v>0.31656728583072369</v>
      </c>
      <c r="D50" s="180">
        <v>0.27438762815838014</v>
      </c>
      <c r="E50" s="180">
        <v>0.15687872678134787</v>
      </c>
      <c r="F50" s="194">
        <v>62360</v>
      </c>
      <c r="G50" s="180">
        <v>0.19299230275817833</v>
      </c>
      <c r="H50" s="180">
        <v>0.33083707504810778</v>
      </c>
      <c r="I50" s="180">
        <v>0.19595894804361774</v>
      </c>
    </row>
    <row r="51" spans="1:9" x14ac:dyDescent="0.35">
      <c r="A51" s="190" t="s">
        <v>48</v>
      </c>
      <c r="B51" s="191">
        <v>12679</v>
      </c>
      <c r="C51" s="192">
        <v>0.17225333228172565</v>
      </c>
      <c r="D51" s="192">
        <v>0.23637510844703841</v>
      </c>
      <c r="E51" s="192">
        <v>0.1145200725609275</v>
      </c>
      <c r="F51" s="191">
        <v>9233</v>
      </c>
      <c r="G51" s="192">
        <v>8.112206216830932E-2</v>
      </c>
      <c r="H51" s="192">
        <v>0.27769955594064766</v>
      </c>
      <c r="I51" s="192">
        <v>0.15552908047221922</v>
      </c>
    </row>
    <row r="52" spans="1:9" x14ac:dyDescent="0.35">
      <c r="A52" s="193" t="s">
        <v>49</v>
      </c>
      <c r="B52" s="194">
        <v>4965</v>
      </c>
      <c r="C52" s="180">
        <v>0.28277945619335348</v>
      </c>
      <c r="D52" s="180">
        <v>0.32004028197381673</v>
      </c>
      <c r="E52" s="180">
        <v>1.8328298086606243E-2</v>
      </c>
      <c r="F52" s="194">
        <v>3270</v>
      </c>
      <c r="G52" s="180">
        <v>0.19235474006116207</v>
      </c>
      <c r="H52" s="180">
        <v>0.44892966360856268</v>
      </c>
      <c r="I52" s="180">
        <v>2.782874617737003E-2</v>
      </c>
    </row>
    <row r="53" spans="1:9" x14ac:dyDescent="0.35">
      <c r="A53" s="190" t="s">
        <v>14</v>
      </c>
      <c r="B53" s="191">
        <v>45737</v>
      </c>
      <c r="C53" s="192">
        <v>0.1669108161882065</v>
      </c>
      <c r="D53" s="192">
        <v>0.15147473599055469</v>
      </c>
      <c r="E53" s="192">
        <v>0.1528740407110217</v>
      </c>
      <c r="F53" s="191">
        <v>36191</v>
      </c>
      <c r="G53" s="192">
        <v>0.10671161338454312</v>
      </c>
      <c r="H53" s="192">
        <v>0.16299632505319003</v>
      </c>
      <c r="I53" s="192">
        <v>0.15863059876764943</v>
      </c>
    </row>
    <row r="54" spans="1:9" x14ac:dyDescent="0.35">
      <c r="A54" s="193" t="s">
        <v>50</v>
      </c>
      <c r="B54" s="194">
        <v>33996</v>
      </c>
      <c r="C54" s="180">
        <v>0.118749264619367</v>
      </c>
      <c r="D54" s="180">
        <v>0.23426285445346512</v>
      </c>
      <c r="E54" s="180">
        <v>0.14269325803035651</v>
      </c>
      <c r="F54" s="194">
        <v>25896</v>
      </c>
      <c r="G54" s="180">
        <v>7.8931109051590981E-2</v>
      </c>
      <c r="H54" s="180">
        <v>0.2744825455668829</v>
      </c>
      <c r="I54" s="180">
        <v>0.18554989187519308</v>
      </c>
    </row>
    <row r="55" spans="1:9" x14ac:dyDescent="0.35">
      <c r="A55" s="190" t="s">
        <v>51</v>
      </c>
      <c r="B55" s="191">
        <v>22320</v>
      </c>
      <c r="C55" s="192">
        <v>0.13476702508960572</v>
      </c>
      <c r="D55" s="192">
        <v>0.10537634408602151</v>
      </c>
      <c r="E55" s="192">
        <v>0.13664874551971326</v>
      </c>
      <c r="F55" s="191">
        <v>18245</v>
      </c>
      <c r="G55" s="192">
        <v>4.7410249383392708E-2</v>
      </c>
      <c r="H55" s="192">
        <v>0.10994793093998358</v>
      </c>
      <c r="I55" s="192">
        <v>0.15248013154288848</v>
      </c>
    </row>
    <row r="56" spans="1:9" x14ac:dyDescent="0.35">
      <c r="A56" s="193" t="s">
        <v>52</v>
      </c>
      <c r="B56" s="194">
        <v>42769</v>
      </c>
      <c r="C56" s="180">
        <v>0.17164301246229749</v>
      </c>
      <c r="D56" s="180">
        <v>0.16215015548645045</v>
      </c>
      <c r="E56" s="180">
        <v>0.14335149290373869</v>
      </c>
      <c r="F56" s="194">
        <v>31954</v>
      </c>
      <c r="G56" s="180">
        <v>9.0943230894410712E-2</v>
      </c>
      <c r="H56" s="180">
        <v>0.19255805220003755</v>
      </c>
      <c r="I56" s="180">
        <v>0.13572635663766663</v>
      </c>
    </row>
    <row r="57" spans="1:9" x14ac:dyDescent="0.35">
      <c r="A57" s="190" t="s">
        <v>53</v>
      </c>
      <c r="B57" s="191">
        <v>9132</v>
      </c>
      <c r="C57" s="192">
        <v>6.6141042487954452E-2</v>
      </c>
      <c r="D57" s="192">
        <v>0.10884800700832238</v>
      </c>
      <c r="E57" s="192">
        <v>4.7525186158563291E-2</v>
      </c>
      <c r="F57" s="191">
        <v>6778</v>
      </c>
      <c r="G57" s="192">
        <v>4.3523163174977869E-2</v>
      </c>
      <c r="H57" s="192">
        <v>0.14251991737975805</v>
      </c>
      <c r="I57" s="192">
        <v>6.3883151372086167E-2</v>
      </c>
    </row>
    <row r="58" spans="1:9" x14ac:dyDescent="0.35">
      <c r="A58" s="196"/>
      <c r="B58" s="197"/>
      <c r="C58" s="198"/>
      <c r="D58" s="198"/>
      <c r="E58" s="198"/>
      <c r="F58" s="198"/>
      <c r="G58" s="198"/>
      <c r="H58" s="198"/>
      <c r="I58" s="199"/>
    </row>
    <row r="59" spans="1:9" s="200" customFormat="1" ht="57.75" customHeight="1" x14ac:dyDescent="0.35">
      <c r="A59" s="563" t="s">
        <v>351</v>
      </c>
      <c r="B59" s="543"/>
      <c r="C59" s="543"/>
      <c r="D59" s="543"/>
      <c r="E59" s="543"/>
      <c r="F59" s="543"/>
      <c r="G59" s="543"/>
      <c r="H59" s="543"/>
      <c r="I59" s="543"/>
    </row>
    <row r="60" spans="1:9" s="200" customFormat="1" ht="44.25" customHeight="1" x14ac:dyDescent="0.35">
      <c r="A60" s="543" t="s">
        <v>346</v>
      </c>
      <c r="B60" s="543"/>
      <c r="C60" s="543"/>
      <c r="D60" s="543"/>
      <c r="E60" s="543"/>
      <c r="F60" s="543"/>
      <c r="G60" s="543"/>
      <c r="H60" s="543"/>
      <c r="I60" s="543"/>
    </row>
    <row r="61" spans="1:9" s="200" customFormat="1" x14ac:dyDescent="0.35">
      <c r="A61" s="543" t="s">
        <v>347</v>
      </c>
      <c r="B61" s="543"/>
      <c r="C61" s="543"/>
      <c r="D61" s="543"/>
      <c r="E61" s="543"/>
      <c r="F61" s="543"/>
      <c r="G61" s="543"/>
      <c r="H61" s="543"/>
      <c r="I61" s="543"/>
    </row>
    <row r="62" spans="1:9" s="200" customFormat="1" ht="30" customHeight="1" x14ac:dyDescent="0.35">
      <c r="A62" s="541" t="s">
        <v>348</v>
      </c>
      <c r="B62" s="543"/>
      <c r="C62" s="543"/>
      <c r="D62" s="543"/>
      <c r="E62" s="543"/>
      <c r="F62" s="543"/>
      <c r="G62" s="543"/>
      <c r="H62" s="543"/>
      <c r="I62" s="543"/>
    </row>
  </sheetData>
  <mergeCells count="12">
    <mergeCell ref="A59:I59"/>
    <mergeCell ref="A60:I60"/>
    <mergeCell ref="A61:I61"/>
    <mergeCell ref="A62:I62"/>
    <mergeCell ref="A1:I1"/>
    <mergeCell ref="A3:A5"/>
    <mergeCell ref="B3:E3"/>
    <mergeCell ref="F3:I3"/>
    <mergeCell ref="B4:B5"/>
    <mergeCell ref="C4:E4"/>
    <mergeCell ref="F4:F5"/>
    <mergeCell ref="G4:I4"/>
  </mergeCells>
  <pageMargins left="0.75" right="0.75" top="0.75" bottom="0.75" header="0.5" footer="0.5"/>
  <pageSetup scale="93" fitToHeight="3" orientation="landscape" r:id="rId1"/>
  <headerFooter>
    <oddFooter>&amp;L&amp;G&amp;RPage &amp;P of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
  <sheetViews>
    <sheetView showGridLines="0" zoomScaleNormal="100" zoomScalePageLayoutView="125" workbookViewId="0">
      <pane xSplit="1" ySplit="4" topLeftCell="B5" activePane="bottomRight" state="frozenSplit"/>
      <selection sqref="A1:I1"/>
      <selection pane="topRight" sqref="A1:I1"/>
      <selection pane="bottomLeft" sqref="A1:I1"/>
      <selection pane="bottomRight" sqref="A1:K1"/>
    </sheetView>
  </sheetViews>
  <sheetFormatPr defaultColWidth="13.3984375" defaultRowHeight="15.6" x14ac:dyDescent="0.35"/>
  <cols>
    <col min="1" max="1" width="19.296875" style="182" customWidth="1"/>
    <col min="2" max="6" width="9.8984375" style="182" customWidth="1"/>
    <col min="7" max="11" width="10.09765625" style="182" customWidth="1"/>
    <col min="12" max="16384" width="13.3984375" style="182"/>
  </cols>
  <sheetData>
    <row r="1" spans="1:14" ht="30" customHeight="1" x14ac:dyDescent="0.35">
      <c r="A1" s="564" t="s">
        <v>863</v>
      </c>
      <c r="B1" s="564"/>
      <c r="C1" s="564"/>
      <c r="D1" s="564"/>
      <c r="E1" s="564"/>
      <c r="F1" s="564"/>
      <c r="G1" s="564"/>
      <c r="H1" s="564"/>
      <c r="I1" s="564"/>
      <c r="J1" s="564"/>
      <c r="K1" s="564"/>
      <c r="L1" s="201"/>
    </row>
    <row r="2" spans="1:14" x14ac:dyDescent="0.35">
      <c r="A2" s="183"/>
      <c r="B2" s="183"/>
      <c r="C2" s="183"/>
      <c r="D2" s="183"/>
      <c r="E2" s="183"/>
      <c r="F2" s="183"/>
      <c r="G2" s="183"/>
      <c r="H2" s="183"/>
      <c r="I2" s="183"/>
      <c r="J2" s="183"/>
      <c r="K2" s="183"/>
    </row>
    <row r="3" spans="1:14" ht="15.75" customHeight="1" x14ac:dyDescent="0.35">
      <c r="A3" s="565" t="s">
        <v>0</v>
      </c>
      <c r="B3" s="566" t="s">
        <v>352</v>
      </c>
      <c r="C3" s="566"/>
      <c r="D3" s="566"/>
      <c r="E3" s="566"/>
      <c r="F3" s="566"/>
      <c r="G3" s="568" t="s">
        <v>353</v>
      </c>
      <c r="H3" s="569"/>
      <c r="I3" s="569"/>
      <c r="J3" s="569"/>
      <c r="K3" s="570"/>
    </row>
    <row r="4" spans="1:14" ht="30" customHeight="1" x14ac:dyDescent="0.35">
      <c r="A4" s="565"/>
      <c r="B4" s="202" t="s">
        <v>354</v>
      </c>
      <c r="C4" s="202" t="s">
        <v>355</v>
      </c>
      <c r="D4" s="202" t="s">
        <v>356</v>
      </c>
      <c r="E4" s="202" t="s">
        <v>357</v>
      </c>
      <c r="F4" s="202" t="s">
        <v>358</v>
      </c>
      <c r="G4" s="202" t="s">
        <v>354</v>
      </c>
      <c r="H4" s="202" t="s">
        <v>355</v>
      </c>
      <c r="I4" s="202" t="s">
        <v>359</v>
      </c>
      <c r="J4" s="202" t="s">
        <v>360</v>
      </c>
      <c r="K4" s="202" t="s">
        <v>361</v>
      </c>
    </row>
    <row r="5" spans="1:14" x14ac:dyDescent="0.35">
      <c r="A5" s="193" t="s">
        <v>15</v>
      </c>
      <c r="B5" s="203">
        <v>0.68620000000000003</v>
      </c>
      <c r="C5" s="203">
        <v>0.68530000000000002</v>
      </c>
      <c r="D5" s="203">
        <v>0.68120000000000003</v>
      </c>
      <c r="E5" s="203">
        <v>0.68989999999999996</v>
      </c>
      <c r="F5" s="203">
        <v>0.69869999999999999</v>
      </c>
      <c r="G5" s="203">
        <v>0.78029999999999999</v>
      </c>
      <c r="H5" s="203">
        <v>0.77969999999999995</v>
      </c>
      <c r="I5" s="203">
        <v>0.77680000000000005</v>
      </c>
      <c r="J5" s="203">
        <v>0.78290000000000004</v>
      </c>
      <c r="K5" s="203">
        <v>1</v>
      </c>
      <c r="L5" s="204"/>
      <c r="M5" s="205"/>
      <c r="N5" s="205"/>
    </row>
    <row r="6" spans="1:14" x14ac:dyDescent="0.35">
      <c r="A6" s="190" t="s">
        <v>16</v>
      </c>
      <c r="B6" s="206">
        <v>0.5</v>
      </c>
      <c r="C6" s="206">
        <v>0.5</v>
      </c>
      <c r="D6" s="206">
        <v>0.5</v>
      </c>
      <c r="E6" s="206">
        <v>0.5</v>
      </c>
      <c r="F6" s="206">
        <v>0.5</v>
      </c>
      <c r="G6" s="206">
        <v>0.65</v>
      </c>
      <c r="H6" s="206">
        <v>0.65</v>
      </c>
      <c r="I6" s="206">
        <v>0.65</v>
      </c>
      <c r="J6" s="206">
        <v>0.65</v>
      </c>
      <c r="K6" s="206">
        <v>0.88</v>
      </c>
      <c r="L6" s="204"/>
      <c r="M6" s="205"/>
      <c r="N6" s="205"/>
    </row>
    <row r="7" spans="1:14" x14ac:dyDescent="0.35">
      <c r="A7" s="193" t="s">
        <v>17</v>
      </c>
      <c r="B7" s="203">
        <v>0.67299999999999993</v>
      </c>
      <c r="C7" s="203">
        <v>0.65680000000000005</v>
      </c>
      <c r="D7" s="203">
        <v>0.67230000000000001</v>
      </c>
      <c r="E7" s="203">
        <v>0.68459999999999999</v>
      </c>
      <c r="F7" s="203">
        <v>0.68920000000000003</v>
      </c>
      <c r="G7" s="203">
        <v>0.77110000000000001</v>
      </c>
      <c r="H7" s="203">
        <v>0.75980000000000003</v>
      </c>
      <c r="I7" s="203">
        <v>0.77060000000000006</v>
      </c>
      <c r="J7" s="203">
        <v>0.7792</v>
      </c>
      <c r="K7" s="203">
        <v>1</v>
      </c>
      <c r="M7" s="205"/>
      <c r="N7" s="205"/>
    </row>
    <row r="8" spans="1:14" x14ac:dyDescent="0.35">
      <c r="A8" s="190" t="s">
        <v>3</v>
      </c>
      <c r="B8" s="206">
        <v>0.70709999999999995</v>
      </c>
      <c r="C8" s="206">
        <v>0.70169999999999999</v>
      </c>
      <c r="D8" s="206">
        <v>0.70099999999999996</v>
      </c>
      <c r="E8" s="206">
        <v>0.70879999999999999</v>
      </c>
      <c r="F8" s="206">
        <v>0.7</v>
      </c>
      <c r="G8" s="206">
        <v>0.79500000000000004</v>
      </c>
      <c r="H8" s="206">
        <v>0.79120000000000001</v>
      </c>
      <c r="I8" s="206">
        <v>0.79069999999999996</v>
      </c>
      <c r="J8" s="206">
        <v>0.79620000000000002</v>
      </c>
      <c r="K8" s="206">
        <v>1</v>
      </c>
      <c r="M8" s="205"/>
      <c r="N8" s="205"/>
    </row>
    <row r="9" spans="1:14" x14ac:dyDescent="0.35">
      <c r="A9" s="193" t="s">
        <v>18</v>
      </c>
      <c r="B9" s="203">
        <v>0.5</v>
      </c>
      <c r="C9" s="203">
        <v>0.5</v>
      </c>
      <c r="D9" s="203">
        <v>0.5</v>
      </c>
      <c r="E9" s="203">
        <v>0.5</v>
      </c>
      <c r="F9" s="203">
        <v>0.5</v>
      </c>
      <c r="G9" s="203">
        <v>0.65</v>
      </c>
      <c r="H9" s="203">
        <v>0.65</v>
      </c>
      <c r="I9" s="203">
        <v>0.65</v>
      </c>
      <c r="J9" s="203">
        <v>0.65</v>
      </c>
      <c r="K9" s="203">
        <v>0.88</v>
      </c>
      <c r="M9" s="205"/>
      <c r="N9" s="205"/>
    </row>
    <row r="10" spans="1:14" x14ac:dyDescent="0.35">
      <c r="A10" s="190" t="s">
        <v>19</v>
      </c>
      <c r="B10" s="206">
        <v>0.5</v>
      </c>
      <c r="C10" s="206">
        <v>0.5</v>
      </c>
      <c r="D10" s="206">
        <v>0.5</v>
      </c>
      <c r="E10" s="206">
        <v>0.5101</v>
      </c>
      <c r="F10" s="206">
        <v>0.50719999999999998</v>
      </c>
      <c r="G10" s="206">
        <v>0.65</v>
      </c>
      <c r="H10" s="206">
        <v>0.65</v>
      </c>
      <c r="I10" s="206">
        <v>0.65</v>
      </c>
      <c r="J10" s="206">
        <v>0.65709999999999991</v>
      </c>
      <c r="K10" s="206">
        <v>0.88500000000000001</v>
      </c>
      <c r="M10" s="205"/>
      <c r="N10" s="205"/>
    </row>
    <row r="11" spans="1:14" x14ac:dyDescent="0.35">
      <c r="A11" s="193" t="s">
        <v>20</v>
      </c>
      <c r="B11" s="203">
        <v>0.5</v>
      </c>
      <c r="C11" s="203">
        <v>0.5</v>
      </c>
      <c r="D11" s="203">
        <v>0.5</v>
      </c>
      <c r="E11" s="203">
        <v>0.5</v>
      </c>
      <c r="F11" s="203">
        <v>0.5</v>
      </c>
      <c r="G11" s="203">
        <v>0.65</v>
      </c>
      <c r="H11" s="203">
        <v>0.65</v>
      </c>
      <c r="I11" s="203">
        <v>0.65</v>
      </c>
      <c r="J11" s="203">
        <v>0.65</v>
      </c>
      <c r="K11" s="203">
        <v>0.88</v>
      </c>
      <c r="M11" s="205"/>
      <c r="N11" s="205"/>
    </row>
    <row r="12" spans="1:14" x14ac:dyDescent="0.35">
      <c r="A12" s="190" t="s">
        <v>21</v>
      </c>
      <c r="B12" s="206">
        <v>0.54170000000000007</v>
      </c>
      <c r="C12" s="206">
        <v>0.55669999999999997</v>
      </c>
      <c r="D12" s="206">
        <v>0.55310000000000004</v>
      </c>
      <c r="E12" s="206">
        <v>0.5363</v>
      </c>
      <c r="F12" s="206">
        <v>0.54830000000000001</v>
      </c>
      <c r="G12" s="206">
        <v>0.67920000000000003</v>
      </c>
      <c r="H12" s="206">
        <v>0.68969999999999998</v>
      </c>
      <c r="I12" s="206">
        <v>0.68720000000000003</v>
      </c>
      <c r="J12" s="206">
        <v>0.67540000000000011</v>
      </c>
      <c r="K12" s="206">
        <v>0.91379999999999995</v>
      </c>
      <c r="M12" s="205"/>
      <c r="N12" s="205"/>
    </row>
    <row r="13" spans="1:14" x14ac:dyDescent="0.35">
      <c r="A13" s="193" t="s">
        <v>4</v>
      </c>
      <c r="B13" s="203">
        <v>0.7</v>
      </c>
      <c r="C13" s="203">
        <v>0.7</v>
      </c>
      <c r="D13" s="203">
        <v>0.7</v>
      </c>
      <c r="E13" s="203">
        <v>0.7</v>
      </c>
      <c r="F13" s="203">
        <v>0.7</v>
      </c>
      <c r="G13" s="203">
        <v>0.79</v>
      </c>
      <c r="H13" s="203">
        <v>0.79</v>
      </c>
      <c r="I13" s="203">
        <v>0.79</v>
      </c>
      <c r="J13" s="203">
        <v>0.79</v>
      </c>
      <c r="K13" s="203">
        <v>1</v>
      </c>
      <c r="M13" s="205"/>
      <c r="N13" s="205"/>
    </row>
    <row r="14" spans="1:14" x14ac:dyDescent="0.35">
      <c r="A14" s="190" t="s">
        <v>5</v>
      </c>
      <c r="B14" s="206">
        <v>0.56040000000000001</v>
      </c>
      <c r="C14" s="206">
        <v>0.58079999999999998</v>
      </c>
      <c r="D14" s="206">
        <v>0.58789999999999998</v>
      </c>
      <c r="E14" s="206">
        <v>0.59719999999999995</v>
      </c>
      <c r="F14" s="206">
        <v>0.60670000000000002</v>
      </c>
      <c r="G14" s="206">
        <v>0.69230000000000003</v>
      </c>
      <c r="H14" s="206">
        <v>0.70660000000000001</v>
      </c>
      <c r="I14" s="206">
        <v>0.71150000000000002</v>
      </c>
      <c r="J14" s="206">
        <v>0.71799999999999997</v>
      </c>
      <c r="K14" s="206">
        <v>0.95469999999999999</v>
      </c>
      <c r="M14" s="205"/>
      <c r="N14" s="205"/>
    </row>
    <row r="15" spans="1:14" x14ac:dyDescent="0.35">
      <c r="A15" s="193" t="s">
        <v>22</v>
      </c>
      <c r="B15" s="203">
        <v>0.66159999999999997</v>
      </c>
      <c r="C15" s="203">
        <v>0.65560000000000007</v>
      </c>
      <c r="D15" s="203">
        <v>0.65930000000000011</v>
      </c>
      <c r="E15" s="203">
        <v>0.6694</v>
      </c>
      <c r="F15" s="203">
        <v>0.67549999999999999</v>
      </c>
      <c r="G15" s="203">
        <v>0.7631</v>
      </c>
      <c r="H15" s="203">
        <v>0.75890000000000002</v>
      </c>
      <c r="I15" s="203">
        <v>0.76150000000000007</v>
      </c>
      <c r="J15" s="203">
        <v>0.76859999999999995</v>
      </c>
      <c r="K15" s="203">
        <v>1</v>
      </c>
      <c r="M15" s="205"/>
      <c r="N15" s="205"/>
    </row>
    <row r="16" spans="1:14" x14ac:dyDescent="0.35">
      <c r="A16" s="190" t="s">
        <v>23</v>
      </c>
      <c r="B16" s="206">
        <v>0.50479999999999992</v>
      </c>
      <c r="C16" s="206">
        <v>0.51859999999999995</v>
      </c>
      <c r="D16" s="206">
        <v>0.51849999999999996</v>
      </c>
      <c r="E16" s="206">
        <v>0.52229999999999999</v>
      </c>
      <c r="F16" s="206">
        <v>0.53979999999999995</v>
      </c>
      <c r="G16" s="206">
        <v>0.65339999999999998</v>
      </c>
      <c r="H16" s="206">
        <v>0.66299999999999992</v>
      </c>
      <c r="I16" s="206">
        <v>0.66299999999999992</v>
      </c>
      <c r="J16" s="206">
        <v>0.66559999999999997</v>
      </c>
      <c r="K16" s="206">
        <v>0.90790000000000004</v>
      </c>
      <c r="M16" s="205"/>
      <c r="N16" s="205"/>
    </row>
    <row r="17" spans="1:14" x14ac:dyDescent="0.35">
      <c r="A17" s="193" t="s">
        <v>24</v>
      </c>
      <c r="B17" s="203">
        <v>0.70230000000000004</v>
      </c>
      <c r="C17" s="203">
        <v>0.71</v>
      </c>
      <c r="D17" s="203">
        <v>0.71640000000000004</v>
      </c>
      <c r="E17" s="203">
        <v>0.71750000000000003</v>
      </c>
      <c r="F17" s="203">
        <v>0.71239999999999992</v>
      </c>
      <c r="G17" s="203">
        <v>0.79159999999999997</v>
      </c>
      <c r="H17" s="203">
        <v>0.79700000000000004</v>
      </c>
      <c r="I17" s="203">
        <v>0.8015000000000001</v>
      </c>
      <c r="J17" s="203">
        <v>0.80230000000000001</v>
      </c>
      <c r="K17" s="203">
        <v>1</v>
      </c>
      <c r="M17" s="205"/>
      <c r="N17" s="205"/>
    </row>
    <row r="18" spans="1:14" x14ac:dyDescent="0.35">
      <c r="A18" s="190" t="s">
        <v>25</v>
      </c>
      <c r="B18" s="206">
        <v>0.5</v>
      </c>
      <c r="C18" s="206">
        <v>0.5</v>
      </c>
      <c r="D18" s="206">
        <v>0.5</v>
      </c>
      <c r="E18" s="206">
        <v>0.50759999999999994</v>
      </c>
      <c r="F18" s="206">
        <v>0.50890000000000002</v>
      </c>
      <c r="G18" s="206">
        <v>0.65</v>
      </c>
      <c r="H18" s="206">
        <v>0.65</v>
      </c>
      <c r="I18" s="206">
        <v>0.65</v>
      </c>
      <c r="J18" s="206">
        <v>0.65529999999999999</v>
      </c>
      <c r="K18" s="206">
        <v>0.8862000000000001</v>
      </c>
      <c r="M18" s="205"/>
      <c r="N18" s="205"/>
    </row>
    <row r="19" spans="1:14" x14ac:dyDescent="0.35">
      <c r="A19" s="193" t="s">
        <v>26</v>
      </c>
      <c r="B19" s="203">
        <v>0.66959999999999997</v>
      </c>
      <c r="C19" s="203">
        <v>0.67159999999999997</v>
      </c>
      <c r="D19" s="203">
        <v>0.66920000000000002</v>
      </c>
      <c r="E19" s="203">
        <v>0.66520000000000001</v>
      </c>
      <c r="F19" s="203">
        <v>0.66599999999999993</v>
      </c>
      <c r="G19" s="203">
        <v>0.76870000000000005</v>
      </c>
      <c r="H19" s="203">
        <v>0.77010000000000001</v>
      </c>
      <c r="I19" s="203">
        <v>0.76840000000000008</v>
      </c>
      <c r="J19" s="203">
        <v>0.76560000000000006</v>
      </c>
      <c r="K19" s="203">
        <v>0.99620000000000009</v>
      </c>
      <c r="M19" s="205"/>
      <c r="N19" s="205"/>
    </row>
    <row r="20" spans="1:14" x14ac:dyDescent="0.35">
      <c r="A20" s="190" t="s">
        <v>6</v>
      </c>
      <c r="B20" s="206">
        <v>0.60709999999999997</v>
      </c>
      <c r="C20" s="206">
        <v>0.59589999999999999</v>
      </c>
      <c r="D20" s="206">
        <v>0.57930000000000004</v>
      </c>
      <c r="E20" s="206">
        <v>0.5554</v>
      </c>
      <c r="F20" s="206">
        <v>0.54909999999999992</v>
      </c>
      <c r="G20" s="206">
        <v>0.72499999999999998</v>
      </c>
      <c r="H20" s="206">
        <v>0.71709999999999996</v>
      </c>
      <c r="I20" s="206">
        <v>0.70550000000000002</v>
      </c>
      <c r="J20" s="206">
        <v>0.68879999999999997</v>
      </c>
      <c r="K20" s="206">
        <v>0.91439999999999999</v>
      </c>
      <c r="M20" s="205"/>
      <c r="N20" s="205"/>
    </row>
    <row r="21" spans="1:14" x14ac:dyDescent="0.35">
      <c r="A21" s="193" t="s">
        <v>27</v>
      </c>
      <c r="B21" s="203">
        <v>0.56909999999999994</v>
      </c>
      <c r="C21" s="203">
        <v>0.56509999999999994</v>
      </c>
      <c r="D21" s="203">
        <v>0.56909999999999994</v>
      </c>
      <c r="E21" s="203">
        <v>0.56630000000000003</v>
      </c>
      <c r="F21" s="203">
        <v>0.55959999999999999</v>
      </c>
      <c r="G21" s="203">
        <v>0.69840000000000002</v>
      </c>
      <c r="H21" s="203">
        <v>0.6956</v>
      </c>
      <c r="I21" s="203">
        <v>0.69840000000000002</v>
      </c>
      <c r="J21" s="203">
        <v>0.69640000000000002</v>
      </c>
      <c r="K21" s="203">
        <v>0.92169999999999996</v>
      </c>
      <c r="M21" s="205"/>
      <c r="N21" s="205"/>
    </row>
    <row r="22" spans="1:14" x14ac:dyDescent="0.35">
      <c r="A22" s="190" t="s">
        <v>28</v>
      </c>
      <c r="B22" s="206">
        <v>0.7118000000000001</v>
      </c>
      <c r="C22" s="206">
        <v>0.70550000000000002</v>
      </c>
      <c r="D22" s="206">
        <v>0.69830000000000003</v>
      </c>
      <c r="E22" s="206">
        <v>0.69940000000000002</v>
      </c>
      <c r="F22" s="206">
        <v>0.70319999999999994</v>
      </c>
      <c r="G22" s="206">
        <v>0.79830000000000001</v>
      </c>
      <c r="H22" s="206">
        <v>0.79390000000000005</v>
      </c>
      <c r="I22" s="206">
        <v>0.78879999999999995</v>
      </c>
      <c r="J22" s="206">
        <v>0.78959999999999997</v>
      </c>
      <c r="K22" s="206">
        <v>1</v>
      </c>
      <c r="M22" s="205"/>
      <c r="N22" s="205"/>
    </row>
    <row r="23" spans="1:14" ht="16.2" x14ac:dyDescent="0.35">
      <c r="A23" s="193" t="s">
        <v>362</v>
      </c>
      <c r="B23" s="203">
        <v>0.69779999999999998</v>
      </c>
      <c r="C23" s="203">
        <v>0.65510000000000002</v>
      </c>
      <c r="D23" s="203">
        <v>0.62109999999999999</v>
      </c>
      <c r="E23" s="203">
        <v>0.62049999999999994</v>
      </c>
      <c r="F23" s="203">
        <v>0.62209999999999999</v>
      </c>
      <c r="G23" s="203">
        <v>0.72760000000000002</v>
      </c>
      <c r="H23" s="203">
        <v>0.72870000000000001</v>
      </c>
      <c r="I23" s="203">
        <v>0.72689999999999999</v>
      </c>
      <c r="J23" s="203">
        <v>0.73439999999999994</v>
      </c>
      <c r="K23" s="203">
        <v>0.96550000000000002</v>
      </c>
      <c r="M23" s="205"/>
      <c r="N23" s="205"/>
    </row>
    <row r="24" spans="1:14" x14ac:dyDescent="0.35">
      <c r="A24" s="190" t="s">
        <v>30</v>
      </c>
      <c r="B24" s="206">
        <v>0.63270000000000004</v>
      </c>
      <c r="C24" s="206">
        <v>0.62570000000000003</v>
      </c>
      <c r="D24" s="206">
        <v>0.61549999999999994</v>
      </c>
      <c r="E24" s="206">
        <v>0.61880000000000002</v>
      </c>
      <c r="F24" s="206">
        <v>0.62670000000000003</v>
      </c>
      <c r="G24" s="206">
        <v>0.74290000000000012</v>
      </c>
      <c r="H24" s="206">
        <v>0.73799999999999999</v>
      </c>
      <c r="I24" s="206">
        <v>0.73089999999999999</v>
      </c>
      <c r="J24" s="206">
        <v>0.73319999999999996</v>
      </c>
      <c r="K24" s="206">
        <v>0.96870000000000001</v>
      </c>
      <c r="M24" s="205"/>
      <c r="N24" s="205"/>
    </row>
    <row r="25" spans="1:14" x14ac:dyDescent="0.35">
      <c r="A25" s="193" t="s">
        <v>31</v>
      </c>
      <c r="B25" s="203">
        <v>0.5</v>
      </c>
      <c r="C25" s="203">
        <v>0.5</v>
      </c>
      <c r="D25" s="203">
        <v>0.5</v>
      </c>
      <c r="E25" s="203">
        <v>0.5</v>
      </c>
      <c r="F25" s="203">
        <v>0.5</v>
      </c>
      <c r="G25" s="203">
        <v>0.65</v>
      </c>
      <c r="H25" s="203">
        <v>0.65</v>
      </c>
      <c r="I25" s="203">
        <v>0.65</v>
      </c>
      <c r="J25" s="203">
        <v>0.65</v>
      </c>
      <c r="K25" s="203">
        <v>0.88</v>
      </c>
      <c r="M25" s="205"/>
      <c r="N25" s="205"/>
    </row>
    <row r="26" spans="1:14" x14ac:dyDescent="0.35">
      <c r="A26" s="190" t="s">
        <v>7</v>
      </c>
      <c r="B26" s="206">
        <v>0.5</v>
      </c>
      <c r="C26" s="206">
        <v>0.5</v>
      </c>
      <c r="D26" s="206">
        <v>0.5</v>
      </c>
      <c r="E26" s="206">
        <v>0.5</v>
      </c>
      <c r="F26" s="206">
        <v>0.5</v>
      </c>
      <c r="G26" s="206">
        <v>0.65</v>
      </c>
      <c r="H26" s="206">
        <v>0.65</v>
      </c>
      <c r="I26" s="206">
        <v>0.65</v>
      </c>
      <c r="J26" s="206">
        <v>0.65</v>
      </c>
      <c r="K26" s="206">
        <v>0.88</v>
      </c>
      <c r="M26" s="205"/>
      <c r="N26" s="205"/>
    </row>
    <row r="27" spans="1:14" x14ac:dyDescent="0.35">
      <c r="A27" s="193" t="s">
        <v>32</v>
      </c>
      <c r="B27" s="203">
        <v>0.66139999999999999</v>
      </c>
      <c r="C27" s="203">
        <v>0.66390000000000005</v>
      </c>
      <c r="D27" s="203">
        <v>0.6631999999999999</v>
      </c>
      <c r="E27" s="203">
        <v>0.65540000000000009</v>
      </c>
      <c r="F27" s="203">
        <v>0.65599999999999992</v>
      </c>
      <c r="G27" s="203">
        <v>0.76300000000000001</v>
      </c>
      <c r="H27" s="203">
        <v>0.76469999999999994</v>
      </c>
      <c r="I27" s="203">
        <v>0.76419999999999999</v>
      </c>
      <c r="J27" s="203">
        <v>0.75879999999999992</v>
      </c>
      <c r="K27" s="203">
        <v>0.98919999999999997</v>
      </c>
      <c r="M27" s="205"/>
      <c r="N27" s="205"/>
    </row>
    <row r="28" spans="1:14" x14ac:dyDescent="0.35">
      <c r="A28" s="190" t="s">
        <v>33</v>
      </c>
      <c r="B28" s="206">
        <v>0.5</v>
      </c>
      <c r="C28" s="206">
        <v>0.5</v>
      </c>
      <c r="D28" s="206">
        <v>0.5</v>
      </c>
      <c r="E28" s="206">
        <v>0.5</v>
      </c>
      <c r="F28" s="206">
        <v>0.5</v>
      </c>
      <c r="G28" s="206">
        <v>0.65</v>
      </c>
      <c r="H28" s="206">
        <v>0.65</v>
      </c>
      <c r="I28" s="206">
        <v>0.65</v>
      </c>
      <c r="J28" s="206">
        <v>0.65</v>
      </c>
      <c r="K28" s="206">
        <v>0.88</v>
      </c>
      <c r="M28" s="205"/>
      <c r="N28" s="205"/>
    </row>
    <row r="29" spans="1:14" x14ac:dyDescent="0.35">
      <c r="A29" s="193" t="s">
        <v>34</v>
      </c>
      <c r="B29" s="203">
        <v>0.74180000000000001</v>
      </c>
      <c r="C29" s="203">
        <v>0.73430000000000006</v>
      </c>
      <c r="D29" s="203">
        <v>0.73049999999999993</v>
      </c>
      <c r="E29" s="203">
        <v>0.73580000000000001</v>
      </c>
      <c r="F29" s="203">
        <v>0.74170000000000003</v>
      </c>
      <c r="G29" s="203">
        <v>0.81930000000000003</v>
      </c>
      <c r="H29" s="203">
        <v>0.81400000000000006</v>
      </c>
      <c r="I29" s="203">
        <v>0.81140000000000001</v>
      </c>
      <c r="J29" s="203">
        <v>0.81510000000000005</v>
      </c>
      <c r="K29" s="203">
        <v>1</v>
      </c>
      <c r="M29" s="205"/>
      <c r="N29" s="205"/>
    </row>
    <row r="30" spans="1:14" x14ac:dyDescent="0.35">
      <c r="A30" s="190" t="s">
        <v>8</v>
      </c>
      <c r="B30" s="206">
        <v>0.63450000000000006</v>
      </c>
      <c r="C30" s="206">
        <v>0.61370000000000002</v>
      </c>
      <c r="D30" s="206">
        <v>0.62029999999999996</v>
      </c>
      <c r="E30" s="206">
        <v>0.63450000000000006</v>
      </c>
      <c r="F30" s="206">
        <v>0.63280000000000003</v>
      </c>
      <c r="G30" s="206">
        <v>0.74419999999999997</v>
      </c>
      <c r="H30" s="206">
        <v>0.72959999999999992</v>
      </c>
      <c r="I30" s="206">
        <v>0.73419999999999996</v>
      </c>
      <c r="J30" s="206">
        <v>0.74419999999999997</v>
      </c>
      <c r="K30" s="206">
        <v>0.97299999999999998</v>
      </c>
      <c r="M30" s="205"/>
      <c r="N30" s="205"/>
    </row>
    <row r="31" spans="1:14" x14ac:dyDescent="0.35">
      <c r="A31" s="193" t="s">
        <v>9</v>
      </c>
      <c r="B31" s="203">
        <v>0.66110000000000002</v>
      </c>
      <c r="C31" s="203">
        <v>0.66</v>
      </c>
      <c r="D31" s="203">
        <v>0.6633</v>
      </c>
      <c r="E31" s="203">
        <v>0.65900000000000003</v>
      </c>
      <c r="F31" s="203">
        <v>0.65239999999999998</v>
      </c>
      <c r="G31" s="203">
        <v>0.76280000000000003</v>
      </c>
      <c r="H31" s="203">
        <v>0.76200000000000001</v>
      </c>
      <c r="I31" s="203">
        <v>0.76430000000000009</v>
      </c>
      <c r="J31" s="203">
        <v>0.76129999999999998</v>
      </c>
      <c r="K31" s="203">
        <v>0.98670000000000002</v>
      </c>
      <c r="M31" s="205"/>
      <c r="N31" s="205"/>
    </row>
    <row r="32" spans="1:14" x14ac:dyDescent="0.35">
      <c r="A32" s="190" t="s">
        <v>35</v>
      </c>
      <c r="B32" s="206">
        <v>0.56640000000000001</v>
      </c>
      <c r="C32" s="206">
        <v>0.55759999999999998</v>
      </c>
      <c r="D32" s="206">
        <v>0.5474</v>
      </c>
      <c r="E32" s="206">
        <v>0.53270000000000006</v>
      </c>
      <c r="F32" s="206">
        <v>0.51159999999999994</v>
      </c>
      <c r="G32" s="206">
        <v>0.69650000000000001</v>
      </c>
      <c r="H32" s="206">
        <v>0.69030000000000002</v>
      </c>
      <c r="I32" s="206">
        <v>0.68319999999999992</v>
      </c>
      <c r="J32" s="206">
        <v>0.67290000000000005</v>
      </c>
      <c r="K32" s="206">
        <v>0.8881</v>
      </c>
      <c r="M32" s="205"/>
      <c r="N32" s="205"/>
    </row>
    <row r="33" spans="1:14" x14ac:dyDescent="0.35">
      <c r="A33" s="193" t="s">
        <v>36</v>
      </c>
      <c r="B33" s="203">
        <v>0.56200000000000006</v>
      </c>
      <c r="C33" s="203">
        <v>0.59740000000000004</v>
      </c>
      <c r="D33" s="203">
        <v>0.63100000000000001</v>
      </c>
      <c r="E33" s="203">
        <v>0.64359999999999995</v>
      </c>
      <c r="F33" s="203">
        <v>0.6493000000000001</v>
      </c>
      <c r="G33" s="203">
        <v>0.69340000000000002</v>
      </c>
      <c r="H33" s="203">
        <v>0.71819999999999995</v>
      </c>
      <c r="I33" s="203">
        <v>0.74170000000000003</v>
      </c>
      <c r="J33" s="203">
        <v>0.75049999999999994</v>
      </c>
      <c r="K33" s="203">
        <v>0.98450000000000004</v>
      </c>
      <c r="M33" s="205"/>
      <c r="N33" s="205"/>
    </row>
    <row r="34" spans="1:14" x14ac:dyDescent="0.35">
      <c r="A34" s="190" t="s">
        <v>37</v>
      </c>
      <c r="B34" s="206">
        <v>0.5</v>
      </c>
      <c r="C34" s="206">
        <v>0.5</v>
      </c>
      <c r="D34" s="206">
        <v>0.5</v>
      </c>
      <c r="E34" s="206">
        <v>0.5</v>
      </c>
      <c r="F34" s="206">
        <v>0.5</v>
      </c>
      <c r="G34" s="206">
        <v>0.65</v>
      </c>
      <c r="H34" s="206">
        <v>0.65</v>
      </c>
      <c r="I34" s="206">
        <v>0.65</v>
      </c>
      <c r="J34" s="206">
        <v>0.65</v>
      </c>
      <c r="K34" s="206">
        <v>0.88</v>
      </c>
      <c r="M34" s="205"/>
      <c r="N34" s="205"/>
    </row>
    <row r="35" spans="1:14" x14ac:dyDescent="0.35">
      <c r="A35" s="193" t="s">
        <v>10</v>
      </c>
      <c r="B35" s="203">
        <v>0.5</v>
      </c>
      <c r="C35" s="203">
        <v>0.5</v>
      </c>
      <c r="D35" s="203">
        <v>0.5</v>
      </c>
      <c r="E35" s="203">
        <v>0.5</v>
      </c>
      <c r="F35" s="203">
        <v>0.5</v>
      </c>
      <c r="G35" s="203">
        <v>0.65</v>
      </c>
      <c r="H35" s="203">
        <v>0.65</v>
      </c>
      <c r="I35" s="203">
        <v>0.65</v>
      </c>
      <c r="J35" s="203">
        <v>0.65</v>
      </c>
      <c r="K35" s="203">
        <v>0.88</v>
      </c>
      <c r="M35" s="205"/>
      <c r="N35" s="205"/>
    </row>
    <row r="36" spans="1:14" x14ac:dyDescent="0.35">
      <c r="A36" s="190" t="s">
        <v>38</v>
      </c>
      <c r="B36" s="206">
        <v>0.69359999999999999</v>
      </c>
      <c r="C36" s="206">
        <v>0.69069999999999998</v>
      </c>
      <c r="D36" s="206">
        <v>0.69200000000000006</v>
      </c>
      <c r="E36" s="206">
        <v>0.69650000000000001</v>
      </c>
      <c r="F36" s="206">
        <v>0.70369999999999999</v>
      </c>
      <c r="G36" s="206">
        <v>0.78549999999999998</v>
      </c>
      <c r="H36" s="206">
        <v>0.78349999999999997</v>
      </c>
      <c r="I36" s="206">
        <v>0.78439999999999999</v>
      </c>
      <c r="J36" s="206">
        <v>0.78760000000000008</v>
      </c>
      <c r="K36" s="206">
        <v>1</v>
      </c>
      <c r="M36" s="205"/>
      <c r="N36" s="205"/>
    </row>
    <row r="37" spans="1:14" x14ac:dyDescent="0.35">
      <c r="A37" s="193" t="s">
        <v>39</v>
      </c>
      <c r="B37" s="203">
        <v>0.5</v>
      </c>
      <c r="C37" s="203">
        <v>0.5</v>
      </c>
      <c r="D37" s="203">
        <v>0.5</v>
      </c>
      <c r="E37" s="203">
        <v>0.5</v>
      </c>
      <c r="F37" s="203">
        <v>0.5</v>
      </c>
      <c r="G37" s="203">
        <v>0.65</v>
      </c>
      <c r="H37" s="203">
        <v>0.65</v>
      </c>
      <c r="I37" s="203">
        <v>0.65</v>
      </c>
      <c r="J37" s="203">
        <v>0.65</v>
      </c>
      <c r="K37" s="203">
        <v>0.88</v>
      </c>
      <c r="M37" s="205"/>
      <c r="N37" s="205"/>
    </row>
    <row r="38" spans="1:14" x14ac:dyDescent="0.35">
      <c r="A38" s="190" t="s">
        <v>40</v>
      </c>
      <c r="B38" s="206">
        <v>0.65280000000000005</v>
      </c>
      <c r="C38" s="206">
        <v>0.65510000000000002</v>
      </c>
      <c r="D38" s="206">
        <v>0.65780000000000005</v>
      </c>
      <c r="E38" s="206">
        <v>0.65879999999999994</v>
      </c>
      <c r="F38" s="206">
        <v>0.66239999999999999</v>
      </c>
      <c r="G38" s="206">
        <v>0.75700000000000001</v>
      </c>
      <c r="H38" s="206">
        <v>0.75859999999999994</v>
      </c>
      <c r="I38" s="206">
        <v>0.76049999999999995</v>
      </c>
      <c r="J38" s="206">
        <v>0.7612000000000001</v>
      </c>
      <c r="K38" s="206">
        <v>0.99370000000000003</v>
      </c>
      <c r="M38" s="205"/>
      <c r="N38" s="205"/>
    </row>
    <row r="39" spans="1:14" x14ac:dyDescent="0.35">
      <c r="A39" s="193" t="s">
        <v>41</v>
      </c>
      <c r="B39" s="203">
        <v>0.55399999999999994</v>
      </c>
      <c r="C39" s="203">
        <v>0.52270000000000005</v>
      </c>
      <c r="D39" s="203">
        <v>0.5</v>
      </c>
      <c r="E39" s="203">
        <v>0.5</v>
      </c>
      <c r="F39" s="203">
        <v>0.5</v>
      </c>
      <c r="G39" s="203">
        <v>0.68779999999999997</v>
      </c>
      <c r="H39" s="203">
        <v>0.66590000000000005</v>
      </c>
      <c r="I39" s="203">
        <v>0.65</v>
      </c>
      <c r="J39" s="203">
        <v>0.65</v>
      </c>
      <c r="K39" s="203">
        <v>0.88</v>
      </c>
      <c r="M39" s="205"/>
      <c r="N39" s="205"/>
    </row>
    <row r="40" spans="1:14" x14ac:dyDescent="0.35">
      <c r="A40" s="190" t="s">
        <v>11</v>
      </c>
      <c r="B40" s="206">
        <v>0.64150000000000007</v>
      </c>
      <c r="C40" s="206">
        <v>0.63580000000000003</v>
      </c>
      <c r="D40" s="206">
        <v>0.63019999999999998</v>
      </c>
      <c r="E40" s="206">
        <v>0.62639999999999996</v>
      </c>
      <c r="F40" s="206">
        <v>0.62470000000000003</v>
      </c>
      <c r="G40" s="206">
        <v>0.74909999999999999</v>
      </c>
      <c r="H40" s="206">
        <v>0.7451000000000001</v>
      </c>
      <c r="I40" s="206">
        <v>0.74109999999999998</v>
      </c>
      <c r="J40" s="206">
        <v>0.73849999999999993</v>
      </c>
      <c r="K40" s="206">
        <v>0.96730000000000005</v>
      </c>
      <c r="M40" s="205"/>
      <c r="N40" s="205"/>
    </row>
    <row r="41" spans="1:14" x14ac:dyDescent="0.35">
      <c r="A41" s="193" t="s">
        <v>12</v>
      </c>
      <c r="B41" s="203">
        <v>0.63880000000000003</v>
      </c>
      <c r="C41" s="203">
        <v>0.64</v>
      </c>
      <c r="D41" s="203">
        <v>0.64019999999999999</v>
      </c>
      <c r="E41" s="203">
        <v>0.623</v>
      </c>
      <c r="F41" s="203">
        <v>0.6099</v>
      </c>
      <c r="G41" s="203">
        <v>0.74719999999999998</v>
      </c>
      <c r="H41" s="203">
        <v>0.748</v>
      </c>
      <c r="I41" s="203">
        <v>0.74809999999999999</v>
      </c>
      <c r="J41" s="203">
        <v>0.73609999999999998</v>
      </c>
      <c r="K41" s="203">
        <v>0.95689999999999997</v>
      </c>
      <c r="M41" s="205"/>
      <c r="N41" s="205"/>
    </row>
    <row r="42" spans="1:14" x14ac:dyDescent="0.35">
      <c r="A42" s="190" t="s">
        <v>42</v>
      </c>
      <c r="B42" s="206">
        <v>0.62909999999999999</v>
      </c>
      <c r="C42" s="206">
        <v>0.62439999999999996</v>
      </c>
      <c r="D42" s="206">
        <v>0.63139999999999996</v>
      </c>
      <c r="E42" s="206">
        <v>0.64060000000000006</v>
      </c>
      <c r="F42" s="206">
        <v>0.64379999999999993</v>
      </c>
      <c r="G42" s="206">
        <v>0.74040000000000006</v>
      </c>
      <c r="H42" s="206">
        <v>0.73709999999999998</v>
      </c>
      <c r="I42" s="206">
        <v>0.74199999999999999</v>
      </c>
      <c r="J42" s="206">
        <v>0.74840000000000007</v>
      </c>
      <c r="K42" s="206">
        <v>0.98069999999999991</v>
      </c>
      <c r="M42" s="205"/>
      <c r="N42" s="205"/>
    </row>
    <row r="43" spans="1:14" x14ac:dyDescent="0.35">
      <c r="A43" s="193" t="s">
        <v>43</v>
      </c>
      <c r="B43" s="203">
        <v>0.55069999999999997</v>
      </c>
      <c r="C43" s="203">
        <v>0.54280000000000006</v>
      </c>
      <c r="D43" s="203">
        <v>0.53520000000000001</v>
      </c>
      <c r="E43" s="203">
        <v>0.51819999999999999</v>
      </c>
      <c r="F43" s="203">
        <v>0.52010000000000001</v>
      </c>
      <c r="G43" s="203">
        <v>0.6855</v>
      </c>
      <c r="H43" s="203">
        <v>0.68</v>
      </c>
      <c r="I43" s="203">
        <v>0.67459999999999998</v>
      </c>
      <c r="J43" s="203">
        <v>0.66269999999999996</v>
      </c>
      <c r="K43" s="203">
        <v>0.89410000000000001</v>
      </c>
      <c r="M43" s="205"/>
      <c r="N43" s="205"/>
    </row>
    <row r="44" spans="1:14" x14ac:dyDescent="0.35">
      <c r="A44" s="190" t="s">
        <v>13</v>
      </c>
      <c r="B44" s="206">
        <v>0.5212</v>
      </c>
      <c r="C44" s="206">
        <v>0.51259999999999994</v>
      </c>
      <c r="D44" s="206">
        <v>0.50109999999999999</v>
      </c>
      <c r="E44" s="206">
        <v>0.5</v>
      </c>
      <c r="F44" s="206">
        <v>0.50419999999999998</v>
      </c>
      <c r="G44" s="206">
        <v>0.66480000000000006</v>
      </c>
      <c r="H44" s="206">
        <v>0.65879999999999994</v>
      </c>
      <c r="I44" s="206">
        <v>0.65079999999999993</v>
      </c>
      <c r="J44" s="206">
        <v>0.65</v>
      </c>
      <c r="K44" s="206">
        <v>0.88290000000000002</v>
      </c>
      <c r="M44" s="205"/>
      <c r="N44" s="205"/>
    </row>
    <row r="45" spans="1:14" x14ac:dyDescent="0.35">
      <c r="A45" s="193" t="s">
        <v>44</v>
      </c>
      <c r="B45" s="203">
        <v>0.70239999999999991</v>
      </c>
      <c r="C45" s="203">
        <v>0.70430000000000004</v>
      </c>
      <c r="D45" s="203">
        <v>0.70569999999999988</v>
      </c>
      <c r="E45" s="203">
        <v>0.70640000000000003</v>
      </c>
      <c r="F45" s="203">
        <v>0.71079999999999999</v>
      </c>
      <c r="G45" s="203">
        <v>0.79170000000000007</v>
      </c>
      <c r="H45" s="203">
        <v>0.79299999999999993</v>
      </c>
      <c r="I45" s="203">
        <v>0.79400000000000004</v>
      </c>
      <c r="J45" s="203">
        <v>0.79449999999999998</v>
      </c>
      <c r="K45" s="203">
        <v>1</v>
      </c>
      <c r="M45" s="205"/>
      <c r="N45" s="205"/>
    </row>
    <row r="46" spans="1:14" x14ac:dyDescent="0.35">
      <c r="A46" s="190" t="s">
        <v>45</v>
      </c>
      <c r="B46" s="206">
        <v>0.59130000000000005</v>
      </c>
      <c r="C46" s="206">
        <v>0.56189999999999996</v>
      </c>
      <c r="D46" s="206">
        <v>0.53539999999999999</v>
      </c>
      <c r="E46" s="206">
        <v>0.51639999999999997</v>
      </c>
      <c r="F46" s="206">
        <v>0.5161</v>
      </c>
      <c r="G46" s="206">
        <v>0.71389999999999998</v>
      </c>
      <c r="H46" s="206">
        <v>0.69330000000000003</v>
      </c>
      <c r="I46" s="206">
        <v>0.67480000000000007</v>
      </c>
      <c r="J46" s="206">
        <v>0.66150000000000009</v>
      </c>
      <c r="K46" s="206">
        <v>0.89129999999999998</v>
      </c>
      <c r="M46" s="205"/>
      <c r="N46" s="205"/>
    </row>
    <row r="47" spans="1:14" x14ac:dyDescent="0.35">
      <c r="A47" s="193" t="s">
        <v>46</v>
      </c>
      <c r="B47" s="203">
        <v>0.66359999999999997</v>
      </c>
      <c r="C47" s="203">
        <v>0.6613</v>
      </c>
      <c r="D47" s="203">
        <v>0.65290000000000004</v>
      </c>
      <c r="E47" s="203">
        <v>0.64989999999999992</v>
      </c>
      <c r="F47" s="203">
        <v>0.65049999999999997</v>
      </c>
      <c r="G47" s="203">
        <v>0.76450000000000007</v>
      </c>
      <c r="H47" s="203">
        <v>0.76290000000000002</v>
      </c>
      <c r="I47" s="203">
        <v>0.75700000000000001</v>
      </c>
      <c r="J47" s="203">
        <v>0.7548999999999999</v>
      </c>
      <c r="K47" s="203">
        <v>0.98540000000000005</v>
      </c>
      <c r="M47" s="205"/>
      <c r="N47" s="205"/>
    </row>
    <row r="48" spans="1:14" x14ac:dyDescent="0.35">
      <c r="A48" s="190" t="s">
        <v>47</v>
      </c>
      <c r="B48" s="206">
        <v>0.58219999999999994</v>
      </c>
      <c r="C48" s="206">
        <v>0.59299999999999997</v>
      </c>
      <c r="D48" s="206">
        <v>0.58689999999999998</v>
      </c>
      <c r="E48" s="206">
        <v>0.58050000000000002</v>
      </c>
      <c r="F48" s="206">
        <v>0.57130000000000003</v>
      </c>
      <c r="G48" s="206">
        <v>0.70750000000000002</v>
      </c>
      <c r="H48" s="206">
        <v>0.71510000000000007</v>
      </c>
      <c r="I48" s="206">
        <v>0.71079999999999999</v>
      </c>
      <c r="J48" s="206">
        <v>0.70640000000000003</v>
      </c>
      <c r="K48" s="206">
        <v>0.92989999999999995</v>
      </c>
      <c r="M48" s="205"/>
      <c r="N48" s="205"/>
    </row>
    <row r="49" spans="1:14" x14ac:dyDescent="0.35">
      <c r="A49" s="193" t="s">
        <v>48</v>
      </c>
      <c r="B49" s="203">
        <v>0.70989999999999998</v>
      </c>
      <c r="C49" s="203">
        <v>0.69609999999999994</v>
      </c>
      <c r="D49" s="203">
        <v>0.70340000000000003</v>
      </c>
      <c r="E49" s="203">
        <v>0.7056</v>
      </c>
      <c r="F49" s="203">
        <v>0.70239999999999991</v>
      </c>
      <c r="G49" s="203">
        <v>0.79689999999999994</v>
      </c>
      <c r="H49" s="203">
        <v>0.7873</v>
      </c>
      <c r="I49" s="203">
        <v>0.79239999999999999</v>
      </c>
      <c r="J49" s="203">
        <v>0.79390000000000005</v>
      </c>
      <c r="K49" s="203">
        <v>1</v>
      </c>
      <c r="M49" s="205"/>
      <c r="N49" s="205"/>
    </row>
    <row r="50" spans="1:14" x14ac:dyDescent="0.35">
      <c r="A50" s="190" t="s">
        <v>49</v>
      </c>
      <c r="B50" s="206">
        <v>0.57579999999999998</v>
      </c>
      <c r="C50" s="206">
        <v>0.56040000000000001</v>
      </c>
      <c r="D50" s="206">
        <v>0.55110000000000003</v>
      </c>
      <c r="E50" s="206">
        <v>0.54010000000000002</v>
      </c>
      <c r="F50" s="206">
        <v>0.53900000000000003</v>
      </c>
      <c r="G50" s="206">
        <v>0.70310000000000006</v>
      </c>
      <c r="H50" s="206">
        <v>0.69230000000000003</v>
      </c>
      <c r="I50" s="206">
        <v>0.68579999999999997</v>
      </c>
      <c r="J50" s="206">
        <v>0.67810000000000004</v>
      </c>
      <c r="K50" s="206">
        <v>0.9073</v>
      </c>
      <c r="M50" s="205"/>
      <c r="N50" s="205"/>
    </row>
    <row r="51" spans="1:14" x14ac:dyDescent="0.35">
      <c r="A51" s="193" t="s">
        <v>14</v>
      </c>
      <c r="B51" s="203">
        <v>0.5</v>
      </c>
      <c r="C51" s="203">
        <v>0.5</v>
      </c>
      <c r="D51" s="203">
        <v>0.5</v>
      </c>
      <c r="E51" s="203">
        <v>0.5</v>
      </c>
      <c r="F51" s="203">
        <v>0.5</v>
      </c>
      <c r="G51" s="203">
        <v>0.65</v>
      </c>
      <c r="H51" s="203">
        <v>0.65</v>
      </c>
      <c r="I51" s="203">
        <v>0.65</v>
      </c>
      <c r="J51" s="203">
        <v>0.65</v>
      </c>
      <c r="K51" s="203">
        <v>0.88</v>
      </c>
      <c r="M51" s="205"/>
      <c r="N51" s="205"/>
    </row>
    <row r="52" spans="1:14" x14ac:dyDescent="0.35">
      <c r="A52" s="190" t="s">
        <v>50</v>
      </c>
      <c r="B52" s="206">
        <v>0.5</v>
      </c>
      <c r="C52" s="206">
        <v>0.5</v>
      </c>
      <c r="D52" s="206">
        <v>0.5</v>
      </c>
      <c r="E52" s="206">
        <v>0.50029999999999997</v>
      </c>
      <c r="F52" s="206">
        <v>0.5</v>
      </c>
      <c r="G52" s="206">
        <v>0.65</v>
      </c>
      <c r="H52" s="206">
        <v>0.65</v>
      </c>
      <c r="I52" s="206">
        <v>0.65</v>
      </c>
      <c r="J52" s="206">
        <v>0.6502</v>
      </c>
      <c r="K52" s="206">
        <v>0.88</v>
      </c>
      <c r="M52" s="205"/>
      <c r="N52" s="205"/>
    </row>
    <row r="53" spans="1:14" x14ac:dyDescent="0.35">
      <c r="A53" s="193" t="s">
        <v>51</v>
      </c>
      <c r="B53" s="203">
        <v>0.72620000000000007</v>
      </c>
      <c r="C53" s="203">
        <v>0.72040000000000004</v>
      </c>
      <c r="D53" s="203">
        <v>0.71090000000000009</v>
      </c>
      <c r="E53" s="203">
        <v>0.71349999999999991</v>
      </c>
      <c r="F53" s="203">
        <v>0.71420000000000006</v>
      </c>
      <c r="G53" s="203">
        <v>0.80830000000000002</v>
      </c>
      <c r="H53" s="203">
        <v>0.80430000000000001</v>
      </c>
      <c r="I53" s="203">
        <v>0.79760000000000009</v>
      </c>
      <c r="J53" s="203">
        <v>0.79949999999999999</v>
      </c>
      <c r="K53" s="203">
        <v>1</v>
      </c>
      <c r="M53" s="205"/>
      <c r="N53" s="205"/>
    </row>
    <row r="54" spans="1:14" x14ac:dyDescent="0.35">
      <c r="A54" s="190" t="s">
        <v>52</v>
      </c>
      <c r="B54" s="206">
        <v>0.60530000000000006</v>
      </c>
      <c r="C54" s="206">
        <v>0.59740000000000004</v>
      </c>
      <c r="D54" s="206">
        <v>0.59060000000000001</v>
      </c>
      <c r="E54" s="206">
        <v>0.5827</v>
      </c>
      <c r="F54" s="206">
        <v>0.58229999999999993</v>
      </c>
      <c r="G54" s="206">
        <v>0.72370000000000001</v>
      </c>
      <c r="H54" s="206">
        <v>0.71819999999999995</v>
      </c>
      <c r="I54" s="206">
        <v>0.71340000000000003</v>
      </c>
      <c r="J54" s="206">
        <v>0.70790000000000008</v>
      </c>
      <c r="K54" s="206">
        <v>0.9376000000000001</v>
      </c>
      <c r="M54" s="205"/>
      <c r="N54" s="205"/>
    </row>
    <row r="55" spans="1:14" x14ac:dyDescent="0.35">
      <c r="A55" s="193" t="s">
        <v>53</v>
      </c>
      <c r="B55" s="203">
        <v>0.5</v>
      </c>
      <c r="C55" s="203">
        <v>0.5</v>
      </c>
      <c r="D55" s="203">
        <v>0.5</v>
      </c>
      <c r="E55" s="203">
        <v>0.5</v>
      </c>
      <c r="F55" s="203">
        <v>0.5</v>
      </c>
      <c r="G55" s="203">
        <v>0.65</v>
      </c>
      <c r="H55" s="203">
        <v>0.65</v>
      </c>
      <c r="I55" s="203">
        <v>0.65</v>
      </c>
      <c r="J55" s="203">
        <v>0.65</v>
      </c>
      <c r="K55" s="203">
        <v>0.88</v>
      </c>
      <c r="M55" s="205"/>
      <c r="N55" s="205"/>
    </row>
    <row r="56" spans="1:14" x14ac:dyDescent="0.35">
      <c r="A56" s="190" t="s">
        <v>363</v>
      </c>
      <c r="B56" s="206">
        <v>0.55000000000000004</v>
      </c>
      <c r="C56" s="206">
        <v>0.55000000000000004</v>
      </c>
      <c r="D56" s="206">
        <v>0.55000000000000004</v>
      </c>
      <c r="E56" s="206">
        <v>0.55000000000000004</v>
      </c>
      <c r="F56" s="206">
        <v>0.55000000000000004</v>
      </c>
      <c r="G56" s="206">
        <v>0.68500000000000005</v>
      </c>
      <c r="H56" s="206">
        <v>0.68500000000000005</v>
      </c>
      <c r="I56" s="206">
        <v>0.68500000000000005</v>
      </c>
      <c r="J56" s="206">
        <v>0.68500000000000005</v>
      </c>
      <c r="K56" s="206">
        <v>0.91500000000000004</v>
      </c>
      <c r="M56" s="205"/>
      <c r="N56" s="205"/>
    </row>
    <row r="57" spans="1:14" x14ac:dyDescent="0.35">
      <c r="A57" s="193" t="s">
        <v>364</v>
      </c>
      <c r="B57" s="203">
        <v>0.55000000000000004</v>
      </c>
      <c r="C57" s="203">
        <v>0.55000000000000004</v>
      </c>
      <c r="D57" s="203">
        <v>0.55000000000000004</v>
      </c>
      <c r="E57" s="203">
        <v>0.55000000000000004</v>
      </c>
      <c r="F57" s="203">
        <v>0.55000000000000004</v>
      </c>
      <c r="G57" s="203">
        <v>0.68500000000000005</v>
      </c>
      <c r="H57" s="203">
        <v>0.68500000000000005</v>
      </c>
      <c r="I57" s="203">
        <v>0.68500000000000005</v>
      </c>
      <c r="J57" s="203">
        <v>0.68500000000000005</v>
      </c>
      <c r="K57" s="203">
        <v>0.91500000000000004</v>
      </c>
      <c r="M57" s="205"/>
      <c r="N57" s="205"/>
    </row>
    <row r="58" spans="1:14" x14ac:dyDescent="0.35">
      <c r="A58" s="190" t="s">
        <v>365</v>
      </c>
      <c r="B58" s="206">
        <v>0.55000000000000004</v>
      </c>
      <c r="C58" s="206">
        <v>0.55000000000000004</v>
      </c>
      <c r="D58" s="206">
        <v>0.55000000000000004</v>
      </c>
      <c r="E58" s="206">
        <v>0.55000000000000004</v>
      </c>
      <c r="F58" s="206">
        <v>0.55000000000000004</v>
      </c>
      <c r="G58" s="206">
        <v>0.68500000000000005</v>
      </c>
      <c r="H58" s="206">
        <v>0.68500000000000005</v>
      </c>
      <c r="I58" s="206">
        <v>0.68500000000000005</v>
      </c>
      <c r="J58" s="206">
        <v>0.68500000000000005</v>
      </c>
      <c r="K58" s="206">
        <v>0.91500000000000004</v>
      </c>
      <c r="M58" s="205"/>
      <c r="N58" s="205"/>
    </row>
    <row r="59" spans="1:14" x14ac:dyDescent="0.35">
      <c r="A59" s="193" t="s">
        <v>366</v>
      </c>
      <c r="B59" s="203">
        <v>0.55000000000000004</v>
      </c>
      <c r="C59" s="203">
        <v>0.55000000000000004</v>
      </c>
      <c r="D59" s="203">
        <v>0.55000000000000004</v>
      </c>
      <c r="E59" s="203">
        <v>0.55000000000000004</v>
      </c>
      <c r="F59" s="203">
        <v>0.55000000000000004</v>
      </c>
      <c r="G59" s="203">
        <v>0.68500000000000005</v>
      </c>
      <c r="H59" s="203">
        <v>0.68500000000000005</v>
      </c>
      <c r="I59" s="203">
        <v>0.68500000000000005</v>
      </c>
      <c r="J59" s="203">
        <v>0.68500000000000005</v>
      </c>
      <c r="K59" s="203">
        <v>0.91500000000000004</v>
      </c>
      <c r="M59" s="205"/>
      <c r="N59" s="205"/>
    </row>
    <row r="60" spans="1:14" x14ac:dyDescent="0.35">
      <c r="A60" s="190" t="s">
        <v>367</v>
      </c>
      <c r="B60" s="206">
        <v>0.55000000000000004</v>
      </c>
      <c r="C60" s="206">
        <v>0.55000000000000004</v>
      </c>
      <c r="D60" s="206">
        <v>0.55000000000000004</v>
      </c>
      <c r="E60" s="206">
        <v>0.55000000000000004</v>
      </c>
      <c r="F60" s="206">
        <v>0.55000000000000004</v>
      </c>
      <c r="G60" s="206">
        <v>0.68500000000000005</v>
      </c>
      <c r="H60" s="206">
        <v>0.68500000000000005</v>
      </c>
      <c r="I60" s="206">
        <v>0.68500000000000005</v>
      </c>
      <c r="J60" s="206">
        <v>0.68500000000000005</v>
      </c>
      <c r="K60" s="206">
        <v>0.91500000000000004</v>
      </c>
      <c r="M60" s="205"/>
      <c r="N60" s="205"/>
    </row>
    <row r="61" spans="1:14" x14ac:dyDescent="0.35">
      <c r="A61" s="199"/>
      <c r="B61" s="198"/>
      <c r="C61" s="198"/>
      <c r="D61" s="199"/>
      <c r="E61" s="198"/>
      <c r="F61" s="198"/>
      <c r="G61" s="198"/>
      <c r="H61" s="198"/>
      <c r="I61" s="198"/>
      <c r="J61" s="198"/>
      <c r="K61" s="198"/>
    </row>
    <row r="62" spans="1:14" s="200" customFormat="1" ht="57.9" customHeight="1" x14ac:dyDescent="0.35">
      <c r="A62" s="563" t="s">
        <v>853</v>
      </c>
      <c r="B62" s="543"/>
      <c r="C62" s="543"/>
      <c r="D62" s="543"/>
      <c r="E62" s="543"/>
      <c r="F62" s="543"/>
      <c r="G62" s="543"/>
      <c r="H62" s="543"/>
      <c r="I62" s="543"/>
      <c r="J62" s="543"/>
      <c r="K62" s="543"/>
    </row>
    <row r="63" spans="1:14" s="200" customFormat="1" ht="44.1" customHeight="1" x14ac:dyDescent="0.35">
      <c r="A63" s="543" t="s">
        <v>370</v>
      </c>
      <c r="B63" s="543"/>
      <c r="C63" s="543"/>
      <c r="D63" s="543"/>
      <c r="E63" s="543"/>
      <c r="F63" s="543"/>
      <c r="G63" s="543"/>
      <c r="H63" s="543"/>
      <c r="I63" s="543"/>
      <c r="J63" s="543"/>
      <c r="K63" s="543"/>
    </row>
    <row r="64" spans="1:14" s="200" customFormat="1" ht="59.1" customHeight="1" x14ac:dyDescent="0.35">
      <c r="A64" s="543" t="s">
        <v>371</v>
      </c>
      <c r="B64" s="543"/>
      <c r="C64" s="543"/>
      <c r="D64" s="543"/>
      <c r="E64" s="543"/>
      <c r="F64" s="543"/>
      <c r="G64" s="543"/>
      <c r="H64" s="543"/>
      <c r="I64" s="543"/>
      <c r="J64" s="543"/>
      <c r="K64" s="543"/>
    </row>
    <row r="65" spans="1:11" s="200" customFormat="1" ht="45" customHeight="1" x14ac:dyDescent="0.35">
      <c r="A65" s="571" t="s">
        <v>368</v>
      </c>
      <c r="B65" s="571"/>
      <c r="C65" s="571"/>
      <c r="D65" s="571"/>
      <c r="E65" s="571"/>
      <c r="F65" s="571"/>
      <c r="G65" s="571"/>
      <c r="H65" s="571"/>
      <c r="I65" s="571"/>
      <c r="J65" s="571"/>
      <c r="K65" s="571"/>
    </row>
    <row r="66" spans="1:11" s="200" customFormat="1" ht="31.5" customHeight="1" x14ac:dyDescent="0.35">
      <c r="A66" s="571" t="s">
        <v>372</v>
      </c>
      <c r="B66" s="571"/>
      <c r="C66" s="571"/>
      <c r="D66" s="571"/>
      <c r="E66" s="571"/>
      <c r="F66" s="571"/>
      <c r="G66" s="571"/>
      <c r="H66" s="571"/>
      <c r="I66" s="571"/>
      <c r="J66" s="571"/>
      <c r="K66" s="571"/>
    </row>
    <row r="67" spans="1:11" s="200" customFormat="1" ht="21" customHeight="1" x14ac:dyDescent="0.35">
      <c r="A67" s="571" t="s">
        <v>373</v>
      </c>
      <c r="B67" s="571"/>
      <c r="C67" s="571"/>
      <c r="D67" s="571"/>
      <c r="E67" s="571"/>
      <c r="F67" s="571"/>
      <c r="G67" s="571"/>
      <c r="H67" s="571"/>
      <c r="I67" s="571"/>
      <c r="J67" s="571"/>
      <c r="K67" s="571"/>
    </row>
    <row r="68" spans="1:11" s="200" customFormat="1" ht="15" customHeight="1" x14ac:dyDescent="0.35">
      <c r="A68" s="572" t="s">
        <v>369</v>
      </c>
      <c r="B68" s="571"/>
      <c r="C68" s="571"/>
      <c r="D68" s="571"/>
      <c r="E68" s="571"/>
      <c r="F68" s="571"/>
      <c r="G68" s="571"/>
      <c r="H68" s="571"/>
      <c r="I68" s="571"/>
      <c r="J68" s="571"/>
      <c r="K68" s="571"/>
    </row>
  </sheetData>
  <mergeCells count="11">
    <mergeCell ref="A64:K64"/>
    <mergeCell ref="A65:K65"/>
    <mergeCell ref="A66:K66"/>
    <mergeCell ref="A67:K67"/>
    <mergeCell ref="A68:K68"/>
    <mergeCell ref="A63:K63"/>
    <mergeCell ref="A1:K1"/>
    <mergeCell ref="A3:A4"/>
    <mergeCell ref="B3:F3"/>
    <mergeCell ref="G3:K3"/>
    <mergeCell ref="A62:K62"/>
  </mergeCells>
  <pageMargins left="0.75" right="0.75" top="0.75" bottom="0.75" header="0.5" footer="0.5"/>
  <pageSetup fitToHeight="3" orientation="landscape" r:id="rId1"/>
  <headerFooter>
    <oddFooter>&amp;L&amp;G&amp;RPage &amp;P of &amp;N</oddFooter>
  </headerFooter>
  <rowBreaks count="2" manualBreakCount="2">
    <brk id="29" max="16383" man="1"/>
    <brk id="55" max="16383" man="1"/>
  </rowBreaks>
  <colBreaks count="1" manualBreakCount="1">
    <brk id="11"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5"/>
  <sheetViews>
    <sheetView showGridLines="0" zoomScaleNormal="100" workbookViewId="0">
      <pane xSplit="1" ySplit="3" topLeftCell="B4" activePane="bottomRight" state="frozenSplit"/>
      <selection sqref="A1:I1"/>
      <selection pane="topRight" sqref="A1:I1"/>
      <selection pane="bottomLeft" sqref="A1:I1"/>
      <selection pane="bottomRight" sqref="A1:G1"/>
    </sheetView>
  </sheetViews>
  <sheetFormatPr defaultColWidth="8.69921875" defaultRowHeight="15" x14ac:dyDescent="0.35"/>
  <cols>
    <col min="1" max="7" width="12.69921875" style="89" customWidth="1"/>
    <col min="8" max="16384" width="8.69921875" style="89"/>
  </cols>
  <sheetData>
    <row r="1" spans="1:12" ht="30" customHeight="1" x14ac:dyDescent="0.35">
      <c r="A1" s="573" t="s">
        <v>864</v>
      </c>
      <c r="B1" s="573"/>
      <c r="C1" s="573"/>
      <c r="D1" s="573"/>
      <c r="E1" s="573"/>
      <c r="F1" s="573"/>
      <c r="G1" s="573"/>
      <c r="H1" s="280"/>
      <c r="I1" s="280"/>
      <c r="J1" s="280"/>
      <c r="K1" s="280"/>
      <c r="L1" s="280"/>
    </row>
    <row r="3" spans="1:12" ht="26.1" customHeight="1" x14ac:dyDescent="0.35">
      <c r="A3" s="521" t="s">
        <v>325</v>
      </c>
      <c r="B3" s="286" t="s">
        <v>227</v>
      </c>
      <c r="C3" s="286" t="s">
        <v>458</v>
      </c>
      <c r="D3" s="286" t="s">
        <v>459</v>
      </c>
      <c r="E3" s="286" t="s">
        <v>460</v>
      </c>
      <c r="F3" s="286" t="s">
        <v>461</v>
      </c>
      <c r="G3" s="286" t="s">
        <v>462</v>
      </c>
    </row>
    <row r="4" spans="1:12" ht="15" customHeight="1" x14ac:dyDescent="0.35">
      <c r="A4" s="522">
        <v>1975</v>
      </c>
      <c r="B4" s="287">
        <v>22007</v>
      </c>
      <c r="C4" s="287">
        <v>9598</v>
      </c>
      <c r="D4" s="287">
        <v>4529</v>
      </c>
      <c r="E4" s="287">
        <v>2464</v>
      </c>
      <c r="F4" s="287">
        <v>3615</v>
      </c>
      <c r="G4" s="287">
        <v>1801</v>
      </c>
    </row>
    <row r="5" spans="1:12" ht="15" customHeight="1" x14ac:dyDescent="0.35">
      <c r="A5" s="523">
        <v>1976</v>
      </c>
      <c r="B5" s="288">
        <v>22815</v>
      </c>
      <c r="C5" s="288">
        <v>9924</v>
      </c>
      <c r="D5" s="288">
        <v>4773</v>
      </c>
      <c r="E5" s="288">
        <v>2669</v>
      </c>
      <c r="F5" s="288">
        <v>3612</v>
      </c>
      <c r="G5" s="288">
        <v>1837</v>
      </c>
    </row>
    <row r="6" spans="1:12" ht="15" customHeight="1" x14ac:dyDescent="0.35">
      <c r="A6" s="522">
        <v>1977</v>
      </c>
      <c r="B6" s="287">
        <v>22832</v>
      </c>
      <c r="C6" s="287">
        <v>9651</v>
      </c>
      <c r="D6" s="287">
        <v>4785</v>
      </c>
      <c r="E6" s="287">
        <v>2802</v>
      </c>
      <c r="F6" s="287">
        <v>3636</v>
      </c>
      <c r="G6" s="287">
        <v>1958</v>
      </c>
    </row>
    <row r="7" spans="1:12" ht="15" customHeight="1" x14ac:dyDescent="0.35">
      <c r="A7" s="523">
        <v>1978</v>
      </c>
      <c r="B7" s="288">
        <v>21965</v>
      </c>
      <c r="C7" s="288">
        <v>9376</v>
      </c>
      <c r="D7" s="288">
        <v>4643</v>
      </c>
      <c r="E7" s="288">
        <v>2718</v>
      </c>
      <c r="F7" s="288">
        <v>3376</v>
      </c>
      <c r="G7" s="288">
        <v>1852</v>
      </c>
    </row>
    <row r="8" spans="1:12" ht="15" customHeight="1" x14ac:dyDescent="0.35">
      <c r="A8" s="522">
        <v>1979</v>
      </c>
      <c r="B8" s="287">
        <v>21520</v>
      </c>
      <c r="C8" s="287">
        <v>9106</v>
      </c>
      <c r="D8" s="287">
        <v>4570</v>
      </c>
      <c r="E8" s="287">
        <v>2753</v>
      </c>
      <c r="F8" s="287">
        <v>3364</v>
      </c>
      <c r="G8" s="287">
        <v>1727</v>
      </c>
    </row>
    <row r="9" spans="1:12" ht="15" customHeight="1" x14ac:dyDescent="0.35">
      <c r="A9" s="523">
        <v>1980</v>
      </c>
      <c r="B9" s="288">
        <v>21605</v>
      </c>
      <c r="C9" s="288">
        <v>9333</v>
      </c>
      <c r="D9" s="288">
        <v>4877</v>
      </c>
      <c r="E9" s="288">
        <v>2911</v>
      </c>
      <c r="F9" s="288">
        <v>3440</v>
      </c>
      <c r="G9" s="288">
        <v>1044</v>
      </c>
    </row>
    <row r="10" spans="1:12" ht="15" customHeight="1" x14ac:dyDescent="0.35">
      <c r="A10" s="522">
        <v>1981</v>
      </c>
      <c r="B10" s="287">
        <v>21980</v>
      </c>
      <c r="C10" s="287">
        <v>9581</v>
      </c>
      <c r="D10" s="287">
        <v>5187</v>
      </c>
      <c r="E10" s="287">
        <v>3079</v>
      </c>
      <c r="F10" s="287">
        <v>3367</v>
      </c>
      <c r="G10" s="287">
        <v>766</v>
      </c>
    </row>
    <row r="11" spans="1:12" ht="15" customHeight="1" x14ac:dyDescent="0.35">
      <c r="A11" s="523">
        <v>1982</v>
      </c>
      <c r="B11" s="288">
        <v>21603</v>
      </c>
      <c r="C11" s="288">
        <v>9563</v>
      </c>
      <c r="D11" s="288">
        <v>5356</v>
      </c>
      <c r="E11" s="288">
        <v>2891</v>
      </c>
      <c r="F11" s="288">
        <v>3240</v>
      </c>
      <c r="G11" s="288">
        <v>553</v>
      </c>
    </row>
    <row r="12" spans="1:12" ht="15" customHeight="1" x14ac:dyDescent="0.35">
      <c r="A12" s="522">
        <v>1983</v>
      </c>
      <c r="B12" s="287">
        <v>21554</v>
      </c>
      <c r="C12" s="287">
        <v>9535</v>
      </c>
      <c r="D12" s="287">
        <v>5592</v>
      </c>
      <c r="E12" s="287">
        <v>2921</v>
      </c>
      <c r="F12" s="287">
        <v>3372</v>
      </c>
      <c r="G12" s="287">
        <v>134</v>
      </c>
    </row>
    <row r="13" spans="1:12" ht="15" customHeight="1" x14ac:dyDescent="0.35">
      <c r="A13" s="523">
        <v>1984</v>
      </c>
      <c r="B13" s="288">
        <v>21607</v>
      </c>
      <c r="C13" s="288">
        <v>9684</v>
      </c>
      <c r="D13" s="288">
        <v>5600</v>
      </c>
      <c r="E13" s="288">
        <v>2913</v>
      </c>
      <c r="F13" s="288">
        <v>3238</v>
      </c>
      <c r="G13" s="288">
        <v>172</v>
      </c>
    </row>
    <row r="14" spans="1:12" ht="15" customHeight="1" x14ac:dyDescent="0.35">
      <c r="A14" s="522">
        <v>1985</v>
      </c>
      <c r="B14" s="287">
        <v>21814</v>
      </c>
      <c r="C14" s="287">
        <v>9757</v>
      </c>
      <c r="D14" s="287">
        <v>5518</v>
      </c>
      <c r="E14" s="287">
        <v>3012</v>
      </c>
      <c r="F14" s="287">
        <v>3061</v>
      </c>
      <c r="G14" s="287">
        <v>466</v>
      </c>
    </row>
    <row r="15" spans="1:12" ht="15" customHeight="1" x14ac:dyDescent="0.35">
      <c r="A15" s="523">
        <v>1986</v>
      </c>
      <c r="B15" s="288">
        <v>22515</v>
      </c>
      <c r="C15" s="288">
        <v>10029</v>
      </c>
      <c r="D15" s="288">
        <v>5647</v>
      </c>
      <c r="E15" s="288">
        <v>3182</v>
      </c>
      <c r="F15" s="288">
        <v>3140</v>
      </c>
      <c r="G15" s="288">
        <v>517</v>
      </c>
    </row>
    <row r="16" spans="1:12" ht="15" customHeight="1" x14ac:dyDescent="0.35">
      <c r="A16" s="522">
        <v>1987</v>
      </c>
      <c r="B16" s="287">
        <v>23109</v>
      </c>
      <c r="C16" s="287">
        <v>10168</v>
      </c>
      <c r="D16" s="287">
        <v>5599</v>
      </c>
      <c r="E16" s="287">
        <v>3381</v>
      </c>
      <c r="F16" s="287">
        <v>3224</v>
      </c>
      <c r="G16" s="287">
        <v>737</v>
      </c>
    </row>
    <row r="17" spans="1:7" ht="15" customHeight="1" x14ac:dyDescent="0.35">
      <c r="A17" s="523">
        <v>1988</v>
      </c>
      <c r="B17" s="288">
        <v>22907</v>
      </c>
      <c r="C17" s="288">
        <v>10037</v>
      </c>
      <c r="D17" s="288">
        <v>5503</v>
      </c>
      <c r="E17" s="288">
        <v>3487</v>
      </c>
      <c r="F17" s="288">
        <v>3159</v>
      </c>
      <c r="G17" s="288">
        <v>721</v>
      </c>
    </row>
    <row r="18" spans="1:7" ht="15" customHeight="1" x14ac:dyDescent="0.35">
      <c r="A18" s="522">
        <v>1989</v>
      </c>
      <c r="B18" s="287">
        <v>23511</v>
      </c>
      <c r="C18" s="287">
        <v>10318</v>
      </c>
      <c r="D18" s="287">
        <v>5717</v>
      </c>
      <c r="E18" s="287">
        <v>3590</v>
      </c>
      <c r="F18" s="287">
        <v>3132</v>
      </c>
      <c r="G18" s="287">
        <v>754</v>
      </c>
    </row>
    <row r="19" spans="1:7" ht="15" customHeight="1" x14ac:dyDescent="0.35">
      <c r="A19" s="523">
        <v>1990</v>
      </c>
      <c r="B19" s="288">
        <v>25255</v>
      </c>
      <c r="C19" s="288">
        <v>11220</v>
      </c>
      <c r="D19" s="288">
        <v>6010</v>
      </c>
      <c r="E19" s="288">
        <v>3718</v>
      </c>
      <c r="F19" s="288">
        <v>3202</v>
      </c>
      <c r="G19" s="288">
        <v>1105</v>
      </c>
    </row>
    <row r="20" spans="1:7" ht="15" customHeight="1" x14ac:dyDescent="0.35">
      <c r="A20" s="522">
        <v>1991</v>
      </c>
      <c r="B20" s="287">
        <v>27967</v>
      </c>
      <c r="C20" s="287">
        <v>12855</v>
      </c>
      <c r="D20" s="287">
        <v>6703</v>
      </c>
      <c r="E20" s="287">
        <v>4033</v>
      </c>
      <c r="F20" s="287">
        <v>3341</v>
      </c>
      <c r="G20" s="287">
        <v>1035</v>
      </c>
    </row>
    <row r="21" spans="1:7" ht="15" customHeight="1" x14ac:dyDescent="0.35">
      <c r="A21" s="523">
        <v>1992</v>
      </c>
      <c r="B21" s="288">
        <v>31150</v>
      </c>
      <c r="C21" s="288">
        <v>15200</v>
      </c>
      <c r="D21" s="288">
        <v>7040</v>
      </c>
      <c r="E21" s="288">
        <v>4487</v>
      </c>
      <c r="F21" s="288">
        <v>3749</v>
      </c>
      <c r="G21" s="288">
        <v>674</v>
      </c>
    </row>
    <row r="22" spans="1:7" ht="15" customHeight="1" x14ac:dyDescent="0.35">
      <c r="A22" s="522">
        <v>1993</v>
      </c>
      <c r="B22" s="287">
        <v>33432</v>
      </c>
      <c r="C22" s="287">
        <v>16285</v>
      </c>
      <c r="D22" s="287">
        <v>7505</v>
      </c>
      <c r="E22" s="287">
        <v>5016</v>
      </c>
      <c r="F22" s="287">
        <v>3863</v>
      </c>
      <c r="G22" s="287">
        <v>763</v>
      </c>
    </row>
    <row r="23" spans="1:7" ht="15" customHeight="1" x14ac:dyDescent="0.35">
      <c r="A23" s="523">
        <v>1994</v>
      </c>
      <c r="B23" s="288">
        <v>35053</v>
      </c>
      <c r="C23" s="288">
        <v>17194</v>
      </c>
      <c r="D23" s="288">
        <v>7586</v>
      </c>
      <c r="E23" s="288">
        <v>5458</v>
      </c>
      <c r="F23" s="288">
        <v>4035</v>
      </c>
      <c r="G23" s="288">
        <v>780</v>
      </c>
    </row>
    <row r="24" spans="1:7" ht="15" customHeight="1" x14ac:dyDescent="0.35">
      <c r="A24" s="522">
        <v>1995</v>
      </c>
      <c r="B24" s="287">
        <v>36282</v>
      </c>
      <c r="C24" s="287">
        <v>17164</v>
      </c>
      <c r="D24" s="287">
        <v>7604</v>
      </c>
      <c r="E24" s="287">
        <v>5858</v>
      </c>
      <c r="F24" s="287">
        <v>4119</v>
      </c>
      <c r="G24" s="287">
        <v>1537</v>
      </c>
    </row>
    <row r="25" spans="1:7" ht="15" customHeight="1" x14ac:dyDescent="0.35">
      <c r="A25" s="523">
        <v>1996</v>
      </c>
      <c r="B25" s="288">
        <v>36118</v>
      </c>
      <c r="C25" s="288">
        <v>16739</v>
      </c>
      <c r="D25" s="288">
        <v>7127</v>
      </c>
      <c r="E25" s="288">
        <v>6221</v>
      </c>
      <c r="F25" s="288">
        <v>4285</v>
      </c>
      <c r="G25" s="288">
        <v>1746</v>
      </c>
    </row>
    <row r="26" spans="1:7" ht="15" customHeight="1" x14ac:dyDescent="0.35">
      <c r="A26" s="522">
        <v>1997</v>
      </c>
      <c r="B26" s="287">
        <v>34872</v>
      </c>
      <c r="C26" s="287">
        <v>15791</v>
      </c>
      <c r="D26" s="287">
        <v>6803</v>
      </c>
      <c r="E26" s="287">
        <v>6129</v>
      </c>
      <c r="F26" s="287">
        <v>3955</v>
      </c>
      <c r="G26" s="287">
        <v>2195</v>
      </c>
    </row>
    <row r="27" spans="1:7" ht="15" customHeight="1" x14ac:dyDescent="0.35">
      <c r="A27" s="523">
        <v>1998</v>
      </c>
      <c r="B27" s="288">
        <v>40096</v>
      </c>
      <c r="C27" s="288">
        <v>18969</v>
      </c>
      <c r="D27" s="288">
        <v>7895</v>
      </c>
      <c r="E27" s="288">
        <v>6637</v>
      </c>
      <c r="F27" s="288">
        <v>3964</v>
      </c>
      <c r="G27" s="288">
        <v>2631</v>
      </c>
    </row>
    <row r="28" spans="1:7" ht="15" customHeight="1" x14ac:dyDescent="0.35">
      <c r="A28" s="522">
        <v>1999</v>
      </c>
      <c r="B28" s="287">
        <v>39748</v>
      </c>
      <c r="C28" s="287">
        <v>18233</v>
      </c>
      <c r="D28" s="287">
        <v>7446</v>
      </c>
      <c r="E28" s="287">
        <v>6690</v>
      </c>
      <c r="F28" s="287">
        <v>3698</v>
      </c>
      <c r="G28" s="287">
        <v>3682</v>
      </c>
    </row>
    <row r="29" spans="1:7" ht="15" customHeight="1" x14ac:dyDescent="0.35">
      <c r="A29" s="523">
        <v>2000</v>
      </c>
      <c r="B29" s="288">
        <v>41212</v>
      </c>
      <c r="C29" s="288">
        <v>18528</v>
      </c>
      <c r="D29" s="288">
        <v>8538</v>
      </c>
      <c r="E29" s="288">
        <v>6688</v>
      </c>
      <c r="F29" s="288">
        <v>3640</v>
      </c>
      <c r="G29" s="288">
        <v>3817</v>
      </c>
    </row>
    <row r="30" spans="1:7" ht="15" customHeight="1" x14ac:dyDescent="0.35">
      <c r="A30" s="522">
        <v>2001</v>
      </c>
      <c r="B30" s="287">
        <v>45164</v>
      </c>
      <c r="C30" s="287">
        <v>20181</v>
      </c>
      <c r="D30" s="287">
        <v>9707</v>
      </c>
      <c r="E30" s="287">
        <v>7114</v>
      </c>
      <c r="F30" s="287">
        <v>3812</v>
      </c>
      <c r="G30" s="287">
        <v>4349</v>
      </c>
    </row>
    <row r="31" spans="1:7" ht="15" customHeight="1" x14ac:dyDescent="0.35">
      <c r="A31" s="523">
        <v>2002</v>
      </c>
      <c r="B31" s="288">
        <v>46839</v>
      </c>
      <c r="C31" s="288">
        <v>21487</v>
      </c>
      <c r="D31" s="288">
        <v>10847</v>
      </c>
      <c r="E31" s="288">
        <v>7182</v>
      </c>
      <c r="F31" s="288">
        <v>3789</v>
      </c>
      <c r="G31" s="288">
        <v>3534</v>
      </c>
    </row>
    <row r="32" spans="1:7" ht="15" customHeight="1" x14ac:dyDescent="0.35">
      <c r="A32" s="522">
        <v>2003</v>
      </c>
      <c r="B32" s="287">
        <v>50716</v>
      </c>
      <c r="C32" s="287">
        <v>23742</v>
      </c>
      <c r="D32" s="287">
        <v>11530</v>
      </c>
      <c r="E32" s="287">
        <v>7664</v>
      </c>
      <c r="F32" s="287">
        <v>4041</v>
      </c>
      <c r="G32" s="287">
        <v>3739</v>
      </c>
    </row>
    <row r="33" spans="1:16" ht="15" customHeight="1" x14ac:dyDescent="0.35">
      <c r="A33" s="523">
        <v>2004</v>
      </c>
      <c r="B33" s="288">
        <v>54250</v>
      </c>
      <c r="C33" s="288">
        <v>25415</v>
      </c>
      <c r="D33" s="288">
        <v>12325</v>
      </c>
      <c r="E33" s="288">
        <v>8123</v>
      </c>
      <c r="F33" s="288">
        <v>4349</v>
      </c>
      <c r="G33" s="288">
        <v>4037</v>
      </c>
    </row>
    <row r="34" spans="1:16" ht="15" customHeight="1" x14ac:dyDescent="0.35">
      <c r="A34" s="522">
        <v>2005</v>
      </c>
      <c r="B34" s="287">
        <v>56276</v>
      </c>
      <c r="C34" s="287">
        <v>25979</v>
      </c>
      <c r="D34" s="287">
        <v>12431</v>
      </c>
      <c r="E34" s="287">
        <v>8205</v>
      </c>
      <c r="F34" s="287">
        <v>4395</v>
      </c>
      <c r="G34" s="287">
        <v>5266</v>
      </c>
    </row>
    <row r="35" spans="1:16" ht="15" customHeight="1" x14ac:dyDescent="0.35">
      <c r="A35" s="523">
        <v>2006</v>
      </c>
      <c r="B35" s="288">
        <v>56264</v>
      </c>
      <c r="C35" s="288">
        <v>26358</v>
      </c>
      <c r="D35" s="288">
        <v>12495</v>
      </c>
      <c r="E35" s="288">
        <v>8334</v>
      </c>
      <c r="F35" s="288">
        <v>4374</v>
      </c>
      <c r="G35" s="288">
        <v>4703</v>
      </c>
    </row>
    <row r="36" spans="1:16" ht="15" customHeight="1" x14ac:dyDescent="0.35">
      <c r="A36" s="522">
        <v>2007</v>
      </c>
      <c r="B36" s="287">
        <v>55210</v>
      </c>
      <c r="C36" s="287">
        <v>26061</v>
      </c>
      <c r="D36" s="287">
        <v>12264</v>
      </c>
      <c r="E36" s="287">
        <v>8423</v>
      </c>
      <c r="F36" s="287">
        <v>4044</v>
      </c>
      <c r="G36" s="287">
        <v>4418</v>
      </c>
    </row>
    <row r="37" spans="1:16" ht="15" customHeight="1" x14ac:dyDescent="0.35">
      <c r="A37" s="523">
        <v>2008</v>
      </c>
      <c r="B37" s="288">
        <v>56962</v>
      </c>
      <c r="C37" s="288">
        <v>26479</v>
      </c>
      <c r="D37" s="288">
        <v>12739</v>
      </c>
      <c r="E37" s="288">
        <v>8685</v>
      </c>
      <c r="F37" s="288">
        <v>4147</v>
      </c>
      <c r="G37" s="288">
        <v>4912</v>
      </c>
    </row>
    <row r="38" spans="1:16" ht="15" customHeight="1" x14ac:dyDescent="0.35">
      <c r="A38" s="522">
        <v>2009</v>
      </c>
      <c r="B38" s="287">
        <v>60879.726000000002</v>
      </c>
      <c r="C38" s="287">
        <v>28344.324000000001</v>
      </c>
      <c r="D38" s="287">
        <v>14244.695</v>
      </c>
      <c r="E38" s="287">
        <v>9030.5939999999991</v>
      </c>
      <c r="F38" s="287">
        <v>4194.6059999999998</v>
      </c>
      <c r="G38" s="287">
        <v>5065.5069999999996</v>
      </c>
    </row>
    <row r="39" spans="1:16" ht="15" customHeight="1" x14ac:dyDescent="0.35">
      <c r="A39" s="523">
        <v>2010</v>
      </c>
      <c r="B39" s="288">
        <v>63730.311000000002</v>
      </c>
      <c r="C39" s="288">
        <v>30023.648000000001</v>
      </c>
      <c r="D39" s="288">
        <v>15367.800999999999</v>
      </c>
      <c r="E39" s="288">
        <v>9341.0059999999994</v>
      </c>
      <c r="F39" s="288">
        <v>4289.3190000000004</v>
      </c>
      <c r="G39" s="288">
        <v>4708.5370000000003</v>
      </c>
    </row>
    <row r="40" spans="1:16" ht="15" customHeight="1" x14ac:dyDescent="0.35">
      <c r="A40" s="522">
        <v>2011</v>
      </c>
      <c r="B40" s="287">
        <v>65830.701000000001</v>
      </c>
      <c r="C40" s="287">
        <v>30174.93</v>
      </c>
      <c r="D40" s="287">
        <v>16069.16</v>
      </c>
      <c r="E40" s="287">
        <v>9608.7649999999994</v>
      </c>
      <c r="F40" s="287">
        <v>4331.4009999999998</v>
      </c>
      <c r="G40" s="287">
        <v>5646.4449999999997</v>
      </c>
    </row>
    <row r="41" spans="1:16" ht="15" customHeight="1" x14ac:dyDescent="0.35">
      <c r="A41" s="523">
        <v>2012</v>
      </c>
      <c r="B41" s="288">
        <v>65583.528999999995</v>
      </c>
      <c r="C41" s="288">
        <v>30466.808000000001</v>
      </c>
      <c r="D41" s="288">
        <v>16482.558000000001</v>
      </c>
      <c r="E41" s="288">
        <v>9835.8529999999992</v>
      </c>
      <c r="F41" s="288">
        <v>4375.5020000000004</v>
      </c>
      <c r="G41" s="288">
        <v>4422.808</v>
      </c>
    </row>
    <row r="43" spans="1:16" ht="152.4" customHeight="1" x14ac:dyDescent="0.35">
      <c r="A43" s="574" t="s">
        <v>463</v>
      </c>
      <c r="B43" s="574"/>
      <c r="C43" s="574"/>
      <c r="D43" s="574"/>
      <c r="E43" s="574"/>
      <c r="F43" s="574"/>
      <c r="G43" s="574"/>
      <c r="H43" s="232"/>
      <c r="I43" s="232"/>
      <c r="J43" s="232"/>
      <c r="K43" s="232"/>
      <c r="L43" s="232"/>
      <c r="M43" s="289"/>
      <c r="N43" s="289"/>
      <c r="O43" s="289"/>
      <c r="P43" s="289"/>
    </row>
    <row r="44" spans="1:16" ht="72" customHeight="1" x14ac:dyDescent="0.35">
      <c r="A44" s="575" t="s">
        <v>464</v>
      </c>
      <c r="B44" s="575"/>
      <c r="C44" s="575"/>
      <c r="D44" s="575"/>
      <c r="E44" s="575"/>
      <c r="F44" s="575"/>
      <c r="G44" s="575"/>
      <c r="H44" s="232"/>
      <c r="I44" s="232"/>
      <c r="J44" s="232"/>
      <c r="K44" s="232"/>
      <c r="L44" s="232"/>
      <c r="M44" s="289"/>
      <c r="N44" s="289"/>
      <c r="O44" s="289"/>
      <c r="P44" s="289"/>
    </row>
    <row r="45" spans="1:16" ht="63" customHeight="1" x14ac:dyDescent="0.35">
      <c r="A45" s="574" t="s">
        <v>465</v>
      </c>
      <c r="B45" s="574"/>
      <c r="C45" s="574"/>
      <c r="D45" s="574"/>
      <c r="E45" s="574"/>
      <c r="F45" s="574"/>
      <c r="G45" s="574"/>
      <c r="H45" s="232"/>
      <c r="I45" s="232"/>
      <c r="J45" s="232"/>
      <c r="K45" s="232"/>
      <c r="L45" s="232"/>
      <c r="M45" s="289"/>
      <c r="N45" s="289"/>
      <c r="O45" s="289"/>
      <c r="P45" s="289"/>
    </row>
  </sheetData>
  <mergeCells count="4">
    <mergeCell ref="A1:G1"/>
    <mergeCell ref="A43:G43"/>
    <mergeCell ref="A44:G44"/>
    <mergeCell ref="A45:G45"/>
  </mergeCells>
  <pageMargins left="0.75" right="0.75" top="0.75" bottom="0.75" header="0.5" footer="0.5"/>
  <pageSetup fitToHeight="3" orientation="landscape" r:id="rId1"/>
  <headerFooter>
    <oddFooter>&amp;L&amp;G&amp;RPage &amp;P of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6"/>
  <sheetViews>
    <sheetView showGridLines="0" workbookViewId="0">
      <pane xSplit="1" ySplit="4" topLeftCell="B5" activePane="bottomRight" state="frozenSplit"/>
      <selection sqref="A1:I1"/>
      <selection pane="topRight" sqref="A1:I1"/>
      <selection pane="bottomLeft" sqref="A1:I1"/>
      <selection pane="bottomRight" sqref="A1:G1"/>
    </sheetView>
  </sheetViews>
  <sheetFormatPr defaultColWidth="10.8984375" defaultRowHeight="15" x14ac:dyDescent="0.35"/>
  <cols>
    <col min="1" max="1" width="8.3984375" style="89" customWidth="1"/>
    <col min="2" max="4" width="11.09765625" style="89" bestFit="1" customWidth="1"/>
    <col min="5" max="7" width="11.59765625" style="89" bestFit="1" customWidth="1"/>
    <col min="8" max="16384" width="10.8984375" style="89"/>
  </cols>
  <sheetData>
    <row r="1" spans="1:7" ht="30" customHeight="1" x14ac:dyDescent="0.35">
      <c r="A1" s="530" t="s">
        <v>466</v>
      </c>
      <c r="B1" s="530"/>
      <c r="C1" s="530"/>
      <c r="D1" s="530"/>
      <c r="E1" s="530"/>
      <c r="F1" s="530"/>
      <c r="G1" s="530"/>
    </row>
    <row r="3" spans="1:7" x14ac:dyDescent="0.35">
      <c r="A3" s="576" t="s">
        <v>325</v>
      </c>
      <c r="B3" s="554" t="s">
        <v>467</v>
      </c>
      <c r="C3" s="554" t="s">
        <v>468</v>
      </c>
      <c r="D3" s="554" t="s">
        <v>469</v>
      </c>
      <c r="E3" s="554" t="s">
        <v>470</v>
      </c>
      <c r="F3" s="554"/>
      <c r="G3" s="554"/>
    </row>
    <row r="4" spans="1:7" ht="45" x14ac:dyDescent="0.35">
      <c r="A4" s="576"/>
      <c r="B4" s="554"/>
      <c r="C4" s="554"/>
      <c r="D4" s="554"/>
      <c r="E4" s="275" t="s">
        <v>471</v>
      </c>
      <c r="F4" s="275" t="s">
        <v>472</v>
      </c>
      <c r="G4" s="275" t="s">
        <v>469</v>
      </c>
    </row>
    <row r="5" spans="1:7" x14ac:dyDescent="0.35">
      <c r="A5" s="290">
        <v>1966</v>
      </c>
      <c r="B5" s="291">
        <v>0.8</v>
      </c>
      <c r="C5" s="292">
        <v>4.0389999999999997</v>
      </c>
      <c r="D5" s="291">
        <v>198.06882891804906</v>
      </c>
      <c r="E5" s="293" t="s">
        <v>2</v>
      </c>
      <c r="F5" s="293" t="s">
        <v>2</v>
      </c>
      <c r="G5" s="293" t="s">
        <v>2</v>
      </c>
    </row>
    <row r="6" spans="1:7" x14ac:dyDescent="0.35">
      <c r="A6" s="290">
        <v>1967</v>
      </c>
      <c r="B6" s="291">
        <v>2.379</v>
      </c>
      <c r="C6" s="292">
        <v>7.4039999999999999</v>
      </c>
      <c r="D6" s="291">
        <v>321.31280388978934</v>
      </c>
      <c r="E6" s="294">
        <v>1.9737499999999999</v>
      </c>
      <c r="F6" s="294">
        <v>0.8331270116365439</v>
      </c>
      <c r="G6" s="294">
        <v>0.62222801863857358</v>
      </c>
    </row>
    <row r="7" spans="1:7" x14ac:dyDescent="0.35">
      <c r="A7" s="290">
        <v>1968</v>
      </c>
      <c r="B7" s="291">
        <v>3.6259999999999999</v>
      </c>
      <c r="C7" s="292">
        <v>10.577</v>
      </c>
      <c r="D7" s="291">
        <v>342.81932495036398</v>
      </c>
      <c r="E7" s="294">
        <v>0.52416981925178652</v>
      </c>
      <c r="F7" s="294">
        <v>0.42855213398163161</v>
      </c>
      <c r="G7" s="294">
        <v>6.6933283704285307E-2</v>
      </c>
    </row>
    <row r="8" spans="1:7" x14ac:dyDescent="0.35">
      <c r="A8" s="290">
        <v>1969</v>
      </c>
      <c r="B8" s="291">
        <v>4.3929999999999998</v>
      </c>
      <c r="C8" s="292">
        <v>11.515000000000001</v>
      </c>
      <c r="D8" s="291">
        <v>381.50238818931825</v>
      </c>
      <c r="E8" s="294">
        <v>0.21152785438499722</v>
      </c>
      <c r="F8" s="294">
        <v>8.8682991396426214E-2</v>
      </c>
      <c r="G8" s="294">
        <v>0.11283804740166015</v>
      </c>
    </row>
    <row r="9" spans="1:7" x14ac:dyDescent="0.35">
      <c r="A9" s="290">
        <v>1970</v>
      </c>
      <c r="B9" s="291">
        <v>5.0919999999999996</v>
      </c>
      <c r="C9" s="292">
        <v>13.968</v>
      </c>
      <c r="D9" s="291">
        <v>364.54753722794959</v>
      </c>
      <c r="E9" s="294">
        <v>0.15911677669018887</v>
      </c>
      <c r="F9" s="294">
        <v>0.21302648719062089</v>
      </c>
      <c r="G9" s="294">
        <v>-4.4442319330789903E-2</v>
      </c>
    </row>
    <row r="10" spans="1:7" x14ac:dyDescent="0.35">
      <c r="A10" s="290">
        <v>1971</v>
      </c>
      <c r="B10" s="291">
        <v>6.5419999999999998</v>
      </c>
      <c r="C10" s="292">
        <v>16.329999999999998</v>
      </c>
      <c r="D10" s="291">
        <v>400.61236987140234</v>
      </c>
      <c r="E10" s="294">
        <v>0.28476040848389639</v>
      </c>
      <c r="F10" s="294">
        <v>0.16910080183276044</v>
      </c>
      <c r="G10" s="294">
        <v>9.893039716491514E-2</v>
      </c>
    </row>
    <row r="11" spans="1:7" x14ac:dyDescent="0.35">
      <c r="A11" s="290">
        <v>1972</v>
      </c>
      <c r="B11" s="291">
        <v>8.0079999999999991</v>
      </c>
      <c r="C11" s="292">
        <v>16.535</v>
      </c>
      <c r="D11" s="291">
        <v>484.3060175385545</v>
      </c>
      <c r="E11" s="294">
        <v>0.22409049220421884</v>
      </c>
      <c r="F11" s="294">
        <v>1.2553582363747928E-2</v>
      </c>
      <c r="G11" s="294">
        <v>0.20891428713002069</v>
      </c>
    </row>
    <row r="12" spans="1:7" x14ac:dyDescent="0.35">
      <c r="A12" s="290">
        <v>1973</v>
      </c>
      <c r="B12" s="291">
        <v>9.3719999999999999</v>
      </c>
      <c r="C12" s="292">
        <v>17.559999999999999</v>
      </c>
      <c r="D12" s="291">
        <v>533.71298405466973</v>
      </c>
      <c r="E12" s="294">
        <v>0.17032967032967039</v>
      </c>
      <c r="F12" s="294">
        <v>6.1989718778348912E-2</v>
      </c>
      <c r="G12" s="294">
        <v>0.10201600791008558</v>
      </c>
    </row>
    <row r="13" spans="1:7" x14ac:dyDescent="0.35">
      <c r="A13" s="290">
        <v>1974</v>
      </c>
      <c r="B13" s="291">
        <v>10.787000000000001</v>
      </c>
      <c r="C13" s="292">
        <v>19.02</v>
      </c>
      <c r="D13" s="291">
        <v>567.13985278654059</v>
      </c>
      <c r="E13" s="294">
        <v>0.15098164746052078</v>
      </c>
      <c r="F13" s="294">
        <v>8.3143507972665232E-2</v>
      </c>
      <c r="G13" s="294">
        <v>6.2630795447252696E-2</v>
      </c>
    </row>
    <row r="14" spans="1:7" x14ac:dyDescent="0.35">
      <c r="A14" s="290">
        <v>1975</v>
      </c>
      <c r="B14" s="291">
        <v>13.137</v>
      </c>
      <c r="C14" s="292">
        <v>20.181000000000001</v>
      </c>
      <c r="D14" s="291">
        <v>650.95882265497255</v>
      </c>
      <c r="E14" s="294">
        <v>0.2178548252526189</v>
      </c>
      <c r="F14" s="294">
        <v>6.1041009463722373E-2</v>
      </c>
      <c r="G14" s="294">
        <v>0.14779241743743166</v>
      </c>
    </row>
    <row r="15" spans="1:7" x14ac:dyDescent="0.35">
      <c r="A15" s="290">
        <v>1976</v>
      </c>
      <c r="B15" s="291">
        <v>14.920999999999999</v>
      </c>
      <c r="C15" s="292">
        <v>20.734000000000002</v>
      </c>
      <c r="D15" s="291">
        <v>719.63923989582327</v>
      </c>
      <c r="E15" s="294">
        <v>0.13579964984395221</v>
      </c>
      <c r="F15" s="294">
        <v>2.7402011793270953E-2</v>
      </c>
      <c r="G15" s="294">
        <v>0.10550654642137536</v>
      </c>
    </row>
    <row r="16" spans="1:7" x14ac:dyDescent="0.35">
      <c r="A16" s="290">
        <v>1977</v>
      </c>
      <c r="B16" s="291">
        <v>17.210999999999999</v>
      </c>
      <c r="C16" s="292">
        <v>20.747</v>
      </c>
      <c r="D16" s="291">
        <v>829.56572034511009</v>
      </c>
      <c r="E16" s="294">
        <v>0.15347496816567241</v>
      </c>
      <c r="F16" s="294">
        <v>6.2698948586858982E-4</v>
      </c>
      <c r="G16" s="294">
        <v>0.15275220465354278</v>
      </c>
    </row>
    <row r="17" spans="1:7" x14ac:dyDescent="0.35">
      <c r="A17" s="290">
        <v>1978</v>
      </c>
      <c r="B17" s="291">
        <v>19.137</v>
      </c>
      <c r="C17" s="292">
        <v>19.959</v>
      </c>
      <c r="D17" s="291">
        <v>958.81557192244099</v>
      </c>
      <c r="E17" s="294">
        <v>0.11190517692173629</v>
      </c>
      <c r="F17" s="294">
        <v>-3.7981394900467591E-2</v>
      </c>
      <c r="G17" s="294">
        <v>0.1558042339593797</v>
      </c>
    </row>
    <row r="18" spans="1:7" x14ac:dyDescent="0.35">
      <c r="A18" s="290">
        <v>1979</v>
      </c>
      <c r="B18" s="291">
        <v>21.808</v>
      </c>
      <c r="C18" s="292">
        <v>19.555</v>
      </c>
      <c r="D18" s="291">
        <v>1115.2135003835338</v>
      </c>
      <c r="E18" s="294">
        <v>0.1395725557819929</v>
      </c>
      <c r="F18" s="294">
        <v>-2.0241495064883042E-2</v>
      </c>
      <c r="G18" s="294">
        <v>0.16311575765036057</v>
      </c>
    </row>
    <row r="19" spans="1:7" x14ac:dyDescent="0.35">
      <c r="A19" s="290">
        <v>1980</v>
      </c>
      <c r="B19" s="291">
        <v>25.222000000000001</v>
      </c>
      <c r="C19" s="292">
        <v>19.632000000000001</v>
      </c>
      <c r="D19" s="291">
        <v>1284.7392013039935</v>
      </c>
      <c r="E19" s="294">
        <v>0.15654805575935438</v>
      </c>
      <c r="F19" s="294">
        <v>3.9376118639735669E-3</v>
      </c>
      <c r="G19" s="294">
        <v>0.15201188011278388</v>
      </c>
    </row>
    <row r="20" spans="1:7" x14ac:dyDescent="0.35">
      <c r="A20" s="290">
        <v>1981</v>
      </c>
      <c r="B20" s="291">
        <v>29.812999999999999</v>
      </c>
      <c r="C20" s="292">
        <v>19.972999999999999</v>
      </c>
      <c r="D20" s="291">
        <v>1492.665097882141</v>
      </c>
      <c r="E20" s="294">
        <v>0.18202363016414225</v>
      </c>
      <c r="F20" s="294">
        <v>1.7369600651996553E-2</v>
      </c>
      <c r="G20" s="294">
        <v>0.16184288326152529</v>
      </c>
    </row>
    <row r="21" spans="1:7" x14ac:dyDescent="0.35">
      <c r="A21" s="290">
        <v>1982</v>
      </c>
      <c r="B21" s="291">
        <v>31.797999999999998</v>
      </c>
      <c r="C21" s="292">
        <v>19.63</v>
      </c>
      <c r="D21" s="291">
        <v>1619.8675496688741</v>
      </c>
      <c r="E21" s="294">
        <v>6.6581692550229832E-2</v>
      </c>
      <c r="F21" s="294">
        <v>-1.7173183798127489E-2</v>
      </c>
      <c r="G21" s="294">
        <v>8.5218346678845425E-2</v>
      </c>
    </row>
    <row r="22" spans="1:7" x14ac:dyDescent="0.35">
      <c r="A22" s="290">
        <v>1983</v>
      </c>
      <c r="B22" s="291">
        <v>34.850999999999999</v>
      </c>
      <c r="C22" s="292">
        <v>19.585999999999999</v>
      </c>
      <c r="D22" s="291">
        <v>1779.3832329214747</v>
      </c>
      <c r="E22" s="294">
        <v>9.6012327819359644E-2</v>
      </c>
      <c r="F22" s="294">
        <v>-2.2414671421294718E-3</v>
      </c>
      <c r="G22" s="294">
        <v>9.847452236771348E-2</v>
      </c>
    </row>
    <row r="23" spans="1:7" x14ac:dyDescent="0.35">
      <c r="A23" s="290">
        <v>1984</v>
      </c>
      <c r="B23" s="291">
        <v>37.311</v>
      </c>
      <c r="C23" s="292">
        <v>19.815999999999999</v>
      </c>
      <c r="D23" s="291">
        <v>1882.8724263221638</v>
      </c>
      <c r="E23" s="294">
        <v>7.0586209864853311E-2</v>
      </c>
      <c r="F23" s="294">
        <v>1.1743081793117449E-2</v>
      </c>
      <c r="G23" s="294">
        <v>5.8160148688585656E-2</v>
      </c>
    </row>
    <row r="24" spans="1:7" x14ac:dyDescent="0.35">
      <c r="A24" s="290">
        <v>1985</v>
      </c>
      <c r="B24" s="291">
        <v>41.234999999999999</v>
      </c>
      <c r="C24" s="292">
        <v>19.821999999999999</v>
      </c>
      <c r="D24" s="291">
        <v>2080.2643527393807</v>
      </c>
      <c r="E24" s="294">
        <v>0.10517005708772209</v>
      </c>
      <c r="F24" s="294">
        <v>3.0278562777552587E-4</v>
      </c>
      <c r="G24" s="294">
        <v>0.1048355287685554</v>
      </c>
    </row>
    <row r="25" spans="1:7" x14ac:dyDescent="0.35">
      <c r="A25" s="290">
        <v>1986</v>
      </c>
      <c r="B25" s="291">
        <v>44.512</v>
      </c>
      <c r="C25" s="292">
        <v>20.459</v>
      </c>
      <c r="D25" s="291">
        <v>2175.6684099907134</v>
      </c>
      <c r="E25" s="294">
        <v>7.9471322905299013E-2</v>
      </c>
      <c r="F25" s="294">
        <v>3.2136010493391209E-2</v>
      </c>
      <c r="G25" s="294">
        <v>4.5861506555981979E-2</v>
      </c>
    </row>
    <row r="26" spans="1:7" x14ac:dyDescent="0.35">
      <c r="A26" s="290">
        <v>1987</v>
      </c>
      <c r="B26" s="291">
        <v>49.122999999999998</v>
      </c>
      <c r="C26" s="292">
        <v>20.998999999999999</v>
      </c>
      <c r="D26" s="291">
        <v>2339.3018715176913</v>
      </c>
      <c r="E26" s="294">
        <v>0.10359004313443565</v>
      </c>
      <c r="F26" s="294">
        <v>2.6394251918471001E-2</v>
      </c>
      <c r="G26" s="294">
        <v>7.521066205473681E-2</v>
      </c>
    </row>
    <row r="27" spans="1:7" x14ac:dyDescent="0.35">
      <c r="A27" s="290">
        <v>1988</v>
      </c>
      <c r="B27" s="291">
        <v>54.073</v>
      </c>
      <c r="C27" s="292">
        <v>20.815000000000001</v>
      </c>
      <c r="D27" s="291">
        <v>2597.790055248619</v>
      </c>
      <c r="E27" s="294">
        <v>0.10076746127068792</v>
      </c>
      <c r="F27" s="294">
        <v>-8.7623220153338899E-3</v>
      </c>
      <c r="G27" s="294">
        <v>0.11049800236479346</v>
      </c>
    </row>
    <row r="28" spans="1:7" x14ac:dyDescent="0.35">
      <c r="A28" s="290">
        <v>1989</v>
      </c>
      <c r="B28" s="291">
        <v>61.329000000000001</v>
      </c>
      <c r="C28" s="292">
        <v>21.364000000000001</v>
      </c>
      <c r="D28" s="291">
        <v>2870.6702864632093</v>
      </c>
      <c r="E28" s="294">
        <v>0.13418896676714809</v>
      </c>
      <c r="F28" s="294">
        <v>2.6375210184962805E-2</v>
      </c>
      <c r="G28" s="294">
        <v>0.10504321958707119</v>
      </c>
    </row>
    <row r="29" spans="1:7" x14ac:dyDescent="0.35">
      <c r="A29" s="290">
        <v>1990</v>
      </c>
      <c r="B29" s="291">
        <v>72.92</v>
      </c>
      <c r="C29" s="292">
        <v>22.949000000000002</v>
      </c>
      <c r="D29" s="291">
        <v>3177.480500239662</v>
      </c>
      <c r="E29" s="294">
        <v>0.18899704870452805</v>
      </c>
      <c r="F29" s="294">
        <v>7.419022654933527E-2</v>
      </c>
      <c r="G29" s="294">
        <v>0.1068775523344605</v>
      </c>
    </row>
    <row r="30" spans="1:7" x14ac:dyDescent="0.35">
      <c r="A30" s="290">
        <v>1991</v>
      </c>
      <c r="B30" s="291">
        <v>91.902000000000001</v>
      </c>
      <c r="C30" s="292">
        <v>26.292999999999999</v>
      </c>
      <c r="D30" s="291">
        <v>3495.3029323394062</v>
      </c>
      <c r="E30" s="294">
        <v>0.26031267142073511</v>
      </c>
      <c r="F30" s="294">
        <v>0.14571441021395248</v>
      </c>
      <c r="G30" s="294">
        <v>0.10002340913682151</v>
      </c>
    </row>
    <row r="31" spans="1:7" x14ac:dyDescent="0.35">
      <c r="A31" s="290">
        <v>1992</v>
      </c>
      <c r="B31" s="291">
        <v>118.17700000000001</v>
      </c>
      <c r="C31" s="292">
        <v>28.878</v>
      </c>
      <c r="D31" s="291">
        <v>4092.2847842648384</v>
      </c>
      <c r="E31" s="294">
        <v>0.28590237426824228</v>
      </c>
      <c r="F31" s="294">
        <v>9.8315140912029753E-2</v>
      </c>
      <c r="G31" s="294">
        <v>0.17079545420856324</v>
      </c>
    </row>
    <row r="32" spans="1:7" x14ac:dyDescent="0.35">
      <c r="A32" s="290">
        <v>1993</v>
      </c>
      <c r="B32" s="291">
        <v>130.839</v>
      </c>
      <c r="C32" s="292">
        <v>31.225999999999999</v>
      </c>
      <c r="D32" s="291">
        <v>4190.0659706654715</v>
      </c>
      <c r="E32" s="294">
        <v>0.10714436819347251</v>
      </c>
      <c r="F32" s="294">
        <v>8.1307569776300159E-2</v>
      </c>
      <c r="G32" s="294">
        <v>2.3894032687219013E-2</v>
      </c>
    </row>
    <row r="33" spans="1:7" x14ac:dyDescent="0.35">
      <c r="A33" s="290">
        <v>1994</v>
      </c>
      <c r="B33" s="291">
        <v>141.75800000000001</v>
      </c>
      <c r="C33" s="292">
        <v>32.432000000000002</v>
      </c>
      <c r="D33" s="291">
        <v>4370.9299457326097</v>
      </c>
      <c r="E33" s="294">
        <v>8.3453710285159799E-2</v>
      </c>
      <c r="F33" s="294">
        <v>3.862166143598289E-2</v>
      </c>
      <c r="G33" s="294">
        <v>4.3164946884693745E-2</v>
      </c>
    </row>
    <row r="34" spans="1:7" x14ac:dyDescent="0.35">
      <c r="A34" s="290">
        <v>1995</v>
      </c>
      <c r="B34" s="291">
        <v>157.17099999999999</v>
      </c>
      <c r="C34" s="292">
        <v>33.372299999999996</v>
      </c>
      <c r="D34" s="291">
        <v>4709.6244490190975</v>
      </c>
      <c r="E34" s="294">
        <v>0.1087275497679141</v>
      </c>
      <c r="F34" s="294">
        <v>2.8992969906265209E-2</v>
      </c>
      <c r="G34" s="294">
        <v>7.7487973381307418E-2</v>
      </c>
    </row>
    <row r="35" spans="1:7" x14ac:dyDescent="0.35">
      <c r="A35" s="290">
        <v>1996</v>
      </c>
      <c r="B35" s="291">
        <v>160.02199999999999</v>
      </c>
      <c r="C35" s="292">
        <v>33.233399999999996</v>
      </c>
      <c r="D35" s="291">
        <v>4815.0956567790236</v>
      </c>
      <c r="E35" s="294">
        <v>1.813947865700416E-2</v>
      </c>
      <c r="F35" s="294">
        <v>-4.1621344648106184E-3</v>
      </c>
      <c r="G35" s="294">
        <v>2.2394823388071528E-2</v>
      </c>
    </row>
    <row r="36" spans="1:7" x14ac:dyDescent="0.35">
      <c r="A36" s="290">
        <v>1997</v>
      </c>
      <c r="B36" s="291">
        <v>166.91499999999999</v>
      </c>
      <c r="C36" s="292">
        <v>33.025599999999997</v>
      </c>
      <c r="D36" s="291">
        <v>5054.1095392665084</v>
      </c>
      <c r="E36" s="294">
        <v>4.3075327142517938E-2</v>
      </c>
      <c r="F36" s="294">
        <v>-6.2527457317036461E-3</v>
      </c>
      <c r="G36" s="294">
        <v>4.9638449477319213E-2</v>
      </c>
    </row>
    <row r="37" spans="1:7" x14ac:dyDescent="0.35">
      <c r="A37" s="290">
        <v>1998</v>
      </c>
      <c r="B37" s="291">
        <v>175.066</v>
      </c>
      <c r="C37" s="292">
        <v>32.459699999999998</v>
      </c>
      <c r="D37" s="291">
        <v>5393.3338878671102</v>
      </c>
      <c r="E37" s="294">
        <v>4.8833238474672802E-2</v>
      </c>
      <c r="F37" s="294">
        <v>-1.7135192093406304E-2</v>
      </c>
      <c r="G37" s="294">
        <v>6.7118519289123491E-2</v>
      </c>
    </row>
    <row r="38" spans="1:7" x14ac:dyDescent="0.35">
      <c r="A38" s="290">
        <v>1999</v>
      </c>
      <c r="B38" s="291">
        <v>188.49199999999999</v>
      </c>
      <c r="C38" s="292">
        <v>32.065297083333334</v>
      </c>
      <c r="D38" s="291">
        <v>5878.3799666703535</v>
      </c>
      <c r="E38" s="294">
        <v>7.6691076508288214E-2</v>
      </c>
      <c r="F38" s="294">
        <v>-1.2150541029851247E-2</v>
      </c>
      <c r="G38" s="294">
        <v>8.9934368775945295E-2</v>
      </c>
    </row>
    <row r="39" spans="1:7" x14ac:dyDescent="0.35">
      <c r="A39" s="290">
        <v>2000</v>
      </c>
      <c r="B39" s="291">
        <v>203.33967135076</v>
      </c>
      <c r="C39" s="292">
        <v>34.533514916666668</v>
      </c>
      <c r="D39" s="291">
        <v>5888.1834600805032</v>
      </c>
      <c r="E39" s="294">
        <v>7.8770830331048591E-2</v>
      </c>
      <c r="F39" s="294">
        <v>7.6974737733406018E-2</v>
      </c>
      <c r="G39" s="294">
        <v>1.667720267443551E-3</v>
      </c>
    </row>
    <row r="40" spans="1:7" x14ac:dyDescent="0.35">
      <c r="A40" s="290">
        <v>2001</v>
      </c>
      <c r="B40" s="291">
        <v>224.79382375207001</v>
      </c>
      <c r="C40" s="292">
        <v>36.858008166666671</v>
      </c>
      <c r="D40" s="291">
        <v>6098.9140469985332</v>
      </c>
      <c r="E40" s="294">
        <v>0.10550893615000345</v>
      </c>
      <c r="F40" s="294">
        <v>6.7311226662251755E-2</v>
      </c>
      <c r="G40" s="294">
        <v>3.5788726412262495E-2</v>
      </c>
    </row>
    <row r="41" spans="1:7" x14ac:dyDescent="0.35">
      <c r="A41" s="290">
        <v>2002</v>
      </c>
      <c r="B41" s="291">
        <v>254.41339476900001</v>
      </c>
      <c r="C41" s="292">
        <v>40.474004083333334</v>
      </c>
      <c r="D41" s="291">
        <v>6285.8469412904988</v>
      </c>
      <c r="E41" s="294">
        <v>0.13176327766726392</v>
      </c>
      <c r="F41" s="294">
        <v>9.8106113068173517E-2</v>
      </c>
      <c r="G41" s="294">
        <v>3.0650193272351745E-2</v>
      </c>
    </row>
    <row r="42" spans="1:7" x14ac:dyDescent="0.35">
      <c r="A42" s="290">
        <v>2003</v>
      </c>
      <c r="B42" s="291">
        <v>272.65975400000002</v>
      </c>
      <c r="C42" s="292">
        <v>43.475086083333323</v>
      </c>
      <c r="D42" s="291">
        <v>6271.632297112973</v>
      </c>
      <c r="E42" s="294">
        <v>7.1719333990127199E-2</v>
      </c>
      <c r="F42" s="294">
        <v>7.414838407934532E-2</v>
      </c>
      <c r="G42" s="294">
        <v>-2.2613729399220128E-3</v>
      </c>
    </row>
    <row r="43" spans="1:7" x14ac:dyDescent="0.35">
      <c r="A43" s="290">
        <v>2004</v>
      </c>
      <c r="B43" s="291">
        <v>291.23862500000001</v>
      </c>
      <c r="C43" s="292">
        <v>45.162765499999999</v>
      </c>
      <c r="D43" s="291">
        <v>6448.6446251835496</v>
      </c>
      <c r="E43" s="294">
        <v>6.8139396179459633E-2</v>
      </c>
      <c r="F43" s="294">
        <v>3.8819461183624115E-2</v>
      </c>
      <c r="G43" s="294">
        <v>2.8224283517396476E-2</v>
      </c>
    </row>
    <row r="44" spans="1:7" x14ac:dyDescent="0.35">
      <c r="A44" s="290">
        <v>2005</v>
      </c>
      <c r="B44" s="291">
        <v>309.91000000000003</v>
      </c>
      <c r="C44" s="292">
        <v>46.324842009999983</v>
      </c>
      <c r="D44" s="291">
        <v>6689.931072686677</v>
      </c>
      <c r="E44" s="294">
        <v>6.4110229197792634E-2</v>
      </c>
      <c r="F44" s="294">
        <v>2.573085366085448E-2</v>
      </c>
      <c r="G44" s="294">
        <v>3.7416614114669011E-2</v>
      </c>
    </row>
    <row r="45" spans="1:7" x14ac:dyDescent="0.35">
      <c r="A45" s="290">
        <v>2006</v>
      </c>
      <c r="B45" s="291">
        <v>307.39299999999997</v>
      </c>
      <c r="C45" s="292">
        <v>46.668677400000007</v>
      </c>
      <c r="D45" s="291">
        <v>6586.7090546688587</v>
      </c>
      <c r="E45" s="294">
        <v>-8.1217127553162571E-3</v>
      </c>
      <c r="F45" s="294">
        <v>7.4222679469861941E-3</v>
      </c>
      <c r="G45" s="294">
        <v>-1.5429459122418776E-2</v>
      </c>
    </row>
    <row r="46" spans="1:7" x14ac:dyDescent="0.35">
      <c r="A46" s="290">
        <v>2007</v>
      </c>
      <c r="B46" s="291">
        <v>323.44499999999999</v>
      </c>
      <c r="C46" s="292">
        <v>46.417325599999998</v>
      </c>
      <c r="D46" s="291">
        <v>6968.1955136165789</v>
      </c>
      <c r="E46" s="294">
        <v>5.2219796807344343E-2</v>
      </c>
      <c r="F46" s="294">
        <v>-5.3858779379081234E-3</v>
      </c>
      <c r="G46" s="294">
        <v>5.7917611933581803E-2</v>
      </c>
    </row>
    <row r="47" spans="1:7" x14ac:dyDescent="0.35">
      <c r="A47" s="290">
        <v>2008</v>
      </c>
      <c r="B47" s="291">
        <v>342.59899999999999</v>
      </c>
      <c r="C47" s="292">
        <v>47.664812340000005</v>
      </c>
      <c r="D47" s="291">
        <v>7187.6712228759388</v>
      </c>
      <c r="E47" s="294">
        <v>5.9218723430567888E-2</v>
      </c>
      <c r="F47" s="294">
        <v>2.6875454884027317E-2</v>
      </c>
      <c r="G47" s="294">
        <v>3.1496778302285255E-2</v>
      </c>
    </row>
    <row r="48" spans="1:7" x14ac:dyDescent="0.35">
      <c r="A48" s="290">
        <v>2009</v>
      </c>
      <c r="B48" s="291">
        <v>369.101</v>
      </c>
      <c r="C48" s="292">
        <v>50.867976749999997</v>
      </c>
      <c r="D48" s="291">
        <v>7256.0582036516716</v>
      </c>
      <c r="E48" s="294">
        <v>7.735574242773624E-2</v>
      </c>
      <c r="F48" s="294">
        <v>6.7201867640878543E-2</v>
      </c>
      <c r="G48" s="294">
        <v>9.5144837117868697E-3</v>
      </c>
    </row>
    <row r="49" spans="1:9" x14ac:dyDescent="0.35">
      <c r="A49" s="290">
        <v>2010</v>
      </c>
      <c r="B49" s="291">
        <v>388.13</v>
      </c>
      <c r="C49" s="292">
        <v>54.583681333333331</v>
      </c>
      <c r="D49" s="291">
        <v>7110.7332909584384</v>
      </c>
      <c r="E49" s="294">
        <v>5.1554994432418288E-2</v>
      </c>
      <c r="F49" s="294">
        <v>7.3046046269833909E-2</v>
      </c>
      <c r="G49" s="294">
        <v>-2.0028079794081166E-2</v>
      </c>
    </row>
    <row r="50" spans="1:9" x14ac:dyDescent="0.35">
      <c r="A50" s="290">
        <v>2011</v>
      </c>
      <c r="B50" s="291">
        <v>411.69400000000002</v>
      </c>
      <c r="C50" s="292">
        <v>56.471085525858228</v>
      </c>
      <c r="D50" s="291">
        <v>7290.350383144033</v>
      </c>
      <c r="E50" s="294">
        <v>6.0711617241645977E-2</v>
      </c>
      <c r="F50" s="294">
        <v>3.4578176964628726E-2</v>
      </c>
      <c r="G50" s="294">
        <v>2.5259995676393032E-2</v>
      </c>
    </row>
    <row r="51" spans="1:9" x14ac:dyDescent="0.35">
      <c r="A51" s="290">
        <v>2012</v>
      </c>
      <c r="B51" s="291">
        <v>416.22800000000001</v>
      </c>
      <c r="C51" s="292">
        <v>57.990699604499753</v>
      </c>
      <c r="D51" s="291">
        <v>7177.4957508480038</v>
      </c>
      <c r="E51" s="294">
        <v>1.1013033952401496E-2</v>
      </c>
      <c r="F51" s="294">
        <v>2.6909595671676723E-2</v>
      </c>
      <c r="G51" s="294">
        <v>-1.5480001147401556E-2</v>
      </c>
    </row>
    <row r="52" spans="1:9" x14ac:dyDescent="0.35">
      <c r="A52" s="290">
        <v>2013</v>
      </c>
      <c r="B52" s="291">
        <v>432.44499999999999</v>
      </c>
      <c r="C52" s="292">
        <v>58.896256281016392</v>
      </c>
      <c r="D52" s="291">
        <v>7342.487066353433</v>
      </c>
      <c r="E52" s="294">
        <v>3.8961819003046294E-2</v>
      </c>
      <c r="F52" s="294">
        <v>1.5615550126013122E-2</v>
      </c>
      <c r="G52" s="294">
        <v>2.2987309394914668E-2</v>
      </c>
    </row>
    <row r="53" spans="1:9" x14ac:dyDescent="0.35">
      <c r="A53" s="290">
        <v>2014</v>
      </c>
      <c r="B53" s="291">
        <v>472.71</v>
      </c>
      <c r="C53" s="292">
        <v>64.805819455316964</v>
      </c>
      <c r="D53" s="291">
        <v>7294.2523367971507</v>
      </c>
      <c r="E53" s="294">
        <v>9.3110106487530153E-2</v>
      </c>
      <c r="F53" s="294">
        <v>0.1003385197541895</v>
      </c>
      <c r="G53" s="294">
        <v>-6.5692631284725023E-3</v>
      </c>
    </row>
    <row r="55" spans="1:9" s="148" customFormat="1" ht="135" customHeight="1" x14ac:dyDescent="0.35">
      <c r="A55" s="563" t="s">
        <v>473</v>
      </c>
      <c r="B55" s="543"/>
      <c r="C55" s="543"/>
      <c r="D55" s="543"/>
      <c r="E55" s="543"/>
      <c r="F55" s="543"/>
      <c r="G55" s="543"/>
      <c r="H55" s="276"/>
      <c r="I55" s="276"/>
    </row>
    <row r="56" spans="1:9" s="148" customFormat="1" ht="30" customHeight="1" x14ac:dyDescent="0.35">
      <c r="A56" s="563" t="s">
        <v>474</v>
      </c>
      <c r="B56" s="563"/>
      <c r="C56" s="563"/>
      <c r="D56" s="563"/>
      <c r="E56" s="563"/>
      <c r="F56" s="563"/>
      <c r="G56" s="563"/>
      <c r="H56" s="276"/>
      <c r="I56" s="276"/>
    </row>
  </sheetData>
  <mergeCells count="8">
    <mergeCell ref="A55:G55"/>
    <mergeCell ref="A56:G56"/>
    <mergeCell ref="A1:G1"/>
    <mergeCell ref="A3:A4"/>
    <mergeCell ref="B3:B4"/>
    <mergeCell ref="C3:C4"/>
    <mergeCell ref="D3:D4"/>
    <mergeCell ref="E3:G3"/>
  </mergeCells>
  <pageMargins left="0.75" right="0.75" top="0.75" bottom="0.75" header="0.5" footer="0.5"/>
  <pageSetup fitToHeight="3" orientation="landscape" r:id="rId1"/>
  <headerFooter>
    <oddFooter>&amp;L&amp;G&amp;RPage &amp;P of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3"/>
  <sheetViews>
    <sheetView showGridLines="0" zoomScaleNormal="100" zoomScalePageLayoutView="150" workbookViewId="0">
      <pane xSplit="1" ySplit="4" topLeftCell="B5" activePane="bottomRight" state="frozenSplit"/>
      <selection sqref="A1:I1"/>
      <selection pane="topRight" sqref="A1:I1"/>
      <selection pane="bottomLeft" sqref="A1:I1"/>
      <selection pane="bottomRight" sqref="A1:M1"/>
    </sheetView>
  </sheetViews>
  <sheetFormatPr defaultColWidth="11" defaultRowHeight="15" x14ac:dyDescent="0.35"/>
  <cols>
    <col min="1" max="1" width="25.3984375" style="295" customWidth="1"/>
    <col min="2" max="2" width="13.3984375" style="295" customWidth="1"/>
    <col min="3" max="3" width="2.09765625" style="315" bestFit="1" customWidth="1"/>
    <col min="4" max="4" width="13.3984375" style="295" customWidth="1"/>
    <col min="5" max="5" width="2.09765625" style="295" bestFit="1" customWidth="1"/>
    <col min="6" max="6" width="13.3984375" style="295" customWidth="1"/>
    <col min="7" max="7" width="2.09765625" style="295" customWidth="1"/>
    <col min="8" max="8" width="13.3984375" style="295" customWidth="1"/>
    <col min="9" max="9" width="2" style="316" customWidth="1"/>
    <col min="10" max="10" width="13.3984375" style="295" customWidth="1"/>
    <col min="11" max="11" width="2" style="316" customWidth="1"/>
    <col min="12" max="12" width="13.3984375" style="295" customWidth="1"/>
    <col min="13" max="13" width="2" style="295" customWidth="1"/>
    <col min="14" max="16384" width="11" style="295"/>
  </cols>
  <sheetData>
    <row r="1" spans="1:13" ht="30" customHeight="1" x14ac:dyDescent="0.35">
      <c r="A1" s="579" t="s">
        <v>475</v>
      </c>
      <c r="B1" s="579"/>
      <c r="C1" s="579"/>
      <c r="D1" s="579"/>
      <c r="E1" s="579"/>
      <c r="F1" s="579"/>
      <c r="G1" s="579"/>
      <c r="H1" s="579"/>
      <c r="I1" s="579"/>
      <c r="J1" s="579"/>
      <c r="K1" s="579"/>
      <c r="L1" s="579"/>
      <c r="M1" s="579"/>
    </row>
    <row r="2" spans="1:13" x14ac:dyDescent="0.35">
      <c r="A2" s="296"/>
      <c r="B2" s="296"/>
      <c r="C2" s="296"/>
      <c r="D2" s="296"/>
      <c r="E2" s="296"/>
      <c r="F2" s="296"/>
      <c r="G2" s="296"/>
      <c r="H2" s="296"/>
      <c r="I2" s="296"/>
      <c r="J2" s="296"/>
      <c r="K2" s="296"/>
      <c r="L2" s="296"/>
      <c r="M2" s="296"/>
    </row>
    <row r="3" spans="1:13" ht="17.100000000000001" customHeight="1" x14ac:dyDescent="0.35">
      <c r="A3" s="580" t="s">
        <v>0</v>
      </c>
      <c r="B3" s="582" t="s">
        <v>476</v>
      </c>
      <c r="C3" s="583"/>
      <c r="D3" s="583"/>
      <c r="E3" s="583"/>
      <c r="F3" s="583"/>
      <c r="G3" s="584"/>
      <c r="H3" s="585" t="s">
        <v>477</v>
      </c>
      <c r="I3" s="585"/>
      <c r="J3" s="585"/>
      <c r="K3" s="585"/>
      <c r="L3" s="585"/>
      <c r="M3" s="585"/>
    </row>
    <row r="4" spans="1:13" ht="42" customHeight="1" x14ac:dyDescent="0.35">
      <c r="A4" s="581"/>
      <c r="B4" s="586" t="s">
        <v>478</v>
      </c>
      <c r="C4" s="587"/>
      <c r="D4" s="588" t="s">
        <v>479</v>
      </c>
      <c r="E4" s="589"/>
      <c r="F4" s="590" t="s">
        <v>480</v>
      </c>
      <c r="G4" s="591"/>
      <c r="H4" s="586" t="s">
        <v>481</v>
      </c>
      <c r="I4" s="587"/>
      <c r="J4" s="588" t="s">
        <v>482</v>
      </c>
      <c r="K4" s="589"/>
      <c r="L4" s="586" t="s">
        <v>483</v>
      </c>
      <c r="M4" s="587"/>
    </row>
    <row r="5" spans="1:13" ht="16.2" x14ac:dyDescent="0.35">
      <c r="A5" s="297" t="s">
        <v>227</v>
      </c>
      <c r="B5" s="298">
        <v>57794096</v>
      </c>
      <c r="C5" s="299">
        <v>1</v>
      </c>
      <c r="D5" s="298">
        <v>67147446</v>
      </c>
      <c r="E5" s="299"/>
      <c r="F5" s="298">
        <v>72046111</v>
      </c>
      <c r="G5" s="299"/>
      <c r="H5" s="300">
        <v>0.14375125034376346</v>
      </c>
      <c r="I5" s="299">
        <v>2</v>
      </c>
      <c r="J5" s="300">
        <v>7.2953854417634911E-2</v>
      </c>
      <c r="K5" s="301"/>
      <c r="L5" s="300">
        <v>0.22870562268062411</v>
      </c>
      <c r="M5" s="299">
        <v>2</v>
      </c>
    </row>
    <row r="6" spans="1:13" ht="16.2" x14ac:dyDescent="0.35">
      <c r="A6" s="302" t="s">
        <v>15</v>
      </c>
      <c r="B6" s="303">
        <v>799176</v>
      </c>
      <c r="C6" s="304">
        <v>3</v>
      </c>
      <c r="D6" s="303">
        <v>868174</v>
      </c>
      <c r="E6" s="304"/>
      <c r="F6" s="303">
        <v>878270</v>
      </c>
      <c r="G6" s="304"/>
      <c r="H6" s="305">
        <v>8.6336426519314946E-2</v>
      </c>
      <c r="I6" s="304"/>
      <c r="J6" s="305">
        <v>1.1629005245492152E-2</v>
      </c>
      <c r="K6" s="306"/>
      <c r="L6" s="305">
        <v>9.9000000000000005E-2</v>
      </c>
      <c r="M6" s="304"/>
    </row>
    <row r="7" spans="1:13" ht="16.2" x14ac:dyDescent="0.35">
      <c r="A7" s="307" t="s">
        <v>16</v>
      </c>
      <c r="B7" s="308">
        <v>122334</v>
      </c>
      <c r="C7" s="299"/>
      <c r="D7" s="308">
        <v>125254</v>
      </c>
      <c r="E7" s="299"/>
      <c r="F7" s="308">
        <v>122406</v>
      </c>
      <c r="G7" s="299"/>
      <c r="H7" s="309">
        <v>2.3869079732535603E-2</v>
      </c>
      <c r="I7" s="299"/>
      <c r="J7" s="309">
        <v>-2.2737796796908682E-2</v>
      </c>
      <c r="K7" s="301"/>
      <c r="L7" s="309">
        <v>5.9999999999999995E-4</v>
      </c>
      <c r="M7" s="299"/>
    </row>
    <row r="8" spans="1:13" ht="16.2" x14ac:dyDescent="0.35">
      <c r="A8" s="302" t="s">
        <v>17</v>
      </c>
      <c r="B8" s="303">
        <v>1201770</v>
      </c>
      <c r="C8" s="304"/>
      <c r="D8" s="303">
        <v>1463723</v>
      </c>
      <c r="E8" s="304"/>
      <c r="F8" s="303">
        <v>1595617</v>
      </c>
      <c r="G8" s="304"/>
      <c r="H8" s="305">
        <v>0.21797265699759527</v>
      </c>
      <c r="I8" s="304"/>
      <c r="J8" s="305">
        <v>9.0108579287201174E-2</v>
      </c>
      <c r="K8" s="306"/>
      <c r="L8" s="305">
        <v>0.32769999999999999</v>
      </c>
      <c r="M8" s="304"/>
    </row>
    <row r="9" spans="1:13" ht="16.2" x14ac:dyDescent="0.35">
      <c r="A9" s="307" t="s">
        <v>3</v>
      </c>
      <c r="B9" s="308">
        <v>556851</v>
      </c>
      <c r="C9" s="299"/>
      <c r="D9" s="308">
        <v>784335</v>
      </c>
      <c r="E9" s="299"/>
      <c r="F9" s="308">
        <v>823741</v>
      </c>
      <c r="G9" s="299"/>
      <c r="H9" s="309">
        <v>0.40851861629053365</v>
      </c>
      <c r="I9" s="299"/>
      <c r="J9" s="309">
        <v>5.0241287205084584E-2</v>
      </c>
      <c r="K9" s="301"/>
      <c r="L9" s="309">
        <v>0.4793</v>
      </c>
      <c r="M9" s="299"/>
    </row>
    <row r="10" spans="1:13" ht="16.2" x14ac:dyDescent="0.35">
      <c r="A10" s="302" t="s">
        <v>18</v>
      </c>
      <c r="B10" s="303">
        <v>9157000</v>
      </c>
      <c r="C10" s="304"/>
      <c r="D10" s="303">
        <v>10900000</v>
      </c>
      <c r="E10" s="304">
        <v>4</v>
      </c>
      <c r="F10" s="303">
        <v>12648637</v>
      </c>
      <c r="G10" s="304"/>
      <c r="H10" s="305">
        <v>0.19034618324778863</v>
      </c>
      <c r="I10" s="304"/>
      <c r="J10" s="305">
        <v>0.16042541284403677</v>
      </c>
      <c r="K10" s="306"/>
      <c r="L10" s="305">
        <v>0.38129999999999997</v>
      </c>
      <c r="M10" s="304"/>
    </row>
    <row r="11" spans="1:13" ht="16.2" x14ac:dyDescent="0.35">
      <c r="A11" s="307" t="s">
        <v>19</v>
      </c>
      <c r="B11" s="308">
        <v>783420</v>
      </c>
      <c r="C11" s="299"/>
      <c r="D11" s="308">
        <v>1106134</v>
      </c>
      <c r="E11" s="299"/>
      <c r="F11" s="308">
        <v>1265537</v>
      </c>
      <c r="G11" s="299"/>
      <c r="H11" s="309">
        <v>0.41192974394322324</v>
      </c>
      <c r="I11" s="299"/>
      <c r="J11" s="309">
        <v>0.14410821835329179</v>
      </c>
      <c r="K11" s="301"/>
      <c r="L11" s="309">
        <v>0.61539999999999995</v>
      </c>
      <c r="M11" s="299"/>
    </row>
    <row r="12" spans="1:13" ht="16.2" x14ac:dyDescent="0.35">
      <c r="A12" s="302" t="s">
        <v>20</v>
      </c>
      <c r="B12" s="310" t="s">
        <v>2</v>
      </c>
      <c r="C12" s="311"/>
      <c r="D12" s="303">
        <v>749159</v>
      </c>
      <c r="E12" s="304"/>
      <c r="F12" s="303">
        <v>753927</v>
      </c>
      <c r="G12" s="304"/>
      <c r="H12" s="310" t="s">
        <v>2</v>
      </c>
      <c r="I12" s="304"/>
      <c r="J12" s="305">
        <v>6.3644700257221576E-3</v>
      </c>
      <c r="K12" s="306"/>
      <c r="L12" s="310" t="s">
        <v>2</v>
      </c>
      <c r="M12" s="304"/>
    </row>
    <row r="13" spans="1:13" ht="16.2" x14ac:dyDescent="0.35">
      <c r="A13" s="307" t="s">
        <v>21</v>
      </c>
      <c r="B13" s="308">
        <v>223324</v>
      </c>
      <c r="C13" s="299"/>
      <c r="D13" s="308">
        <v>233706</v>
      </c>
      <c r="E13" s="299"/>
      <c r="F13" s="308">
        <v>241749</v>
      </c>
      <c r="G13" s="299"/>
      <c r="H13" s="309">
        <v>4.6488509967580693E-2</v>
      </c>
      <c r="I13" s="299"/>
      <c r="J13" s="309">
        <v>3.4415034273831191E-2</v>
      </c>
      <c r="K13" s="301"/>
      <c r="L13" s="309">
        <v>8.2500000000000004E-2</v>
      </c>
      <c r="M13" s="299"/>
    </row>
    <row r="14" spans="1:13" ht="16.2" x14ac:dyDescent="0.35">
      <c r="A14" s="302" t="s">
        <v>484</v>
      </c>
      <c r="B14" s="303">
        <v>235786</v>
      </c>
      <c r="C14" s="304"/>
      <c r="D14" s="303">
        <v>250446</v>
      </c>
      <c r="E14" s="304"/>
      <c r="F14" s="303">
        <v>255660</v>
      </c>
      <c r="G14" s="304"/>
      <c r="H14" s="305">
        <v>6.2175023114179773E-2</v>
      </c>
      <c r="I14" s="304"/>
      <c r="J14" s="305">
        <v>2.0818859155266933E-2</v>
      </c>
      <c r="K14" s="306"/>
      <c r="L14" s="305">
        <v>8.43E-2</v>
      </c>
      <c r="M14" s="304"/>
    </row>
    <row r="15" spans="1:13" ht="16.2" x14ac:dyDescent="0.35">
      <c r="A15" s="307" t="s">
        <v>5</v>
      </c>
      <c r="B15" s="308">
        <v>3104996</v>
      </c>
      <c r="C15" s="299"/>
      <c r="D15" s="308">
        <v>3343988</v>
      </c>
      <c r="E15" s="299">
        <v>6</v>
      </c>
      <c r="F15" s="308">
        <v>3558092</v>
      </c>
      <c r="G15" s="299">
        <v>6</v>
      </c>
      <c r="H15" s="309">
        <v>7.6970147465568406E-2</v>
      </c>
      <c r="I15" s="299"/>
      <c r="J15" s="309">
        <v>6.4026545549804581E-2</v>
      </c>
      <c r="K15" s="301"/>
      <c r="L15" s="309">
        <v>0.1459</v>
      </c>
      <c r="M15" s="299"/>
    </row>
    <row r="16" spans="1:13" ht="16.2" x14ac:dyDescent="0.35">
      <c r="A16" s="302" t="s">
        <v>22</v>
      </c>
      <c r="B16" s="303">
        <v>1535090</v>
      </c>
      <c r="C16" s="304"/>
      <c r="D16" s="303">
        <v>1739141</v>
      </c>
      <c r="E16" s="304"/>
      <c r="F16" s="303">
        <v>1731306</v>
      </c>
      <c r="G16" s="304"/>
      <c r="H16" s="305">
        <v>0.1329244539408112</v>
      </c>
      <c r="I16" s="304"/>
      <c r="J16" s="305">
        <v>-4.5050976315318403E-3</v>
      </c>
      <c r="K16" s="306"/>
      <c r="L16" s="305">
        <v>0.1278</v>
      </c>
      <c r="M16" s="304"/>
    </row>
    <row r="17" spans="1:13" ht="16.2" x14ac:dyDescent="0.35">
      <c r="A17" s="307" t="s">
        <v>23</v>
      </c>
      <c r="B17" s="308">
        <v>288357</v>
      </c>
      <c r="C17" s="299"/>
      <c r="D17" s="308">
        <v>318838</v>
      </c>
      <c r="E17" s="299"/>
      <c r="F17" s="308">
        <v>332027</v>
      </c>
      <c r="G17" s="299"/>
      <c r="H17" s="309">
        <v>0.1057057744393235</v>
      </c>
      <c r="I17" s="299"/>
      <c r="J17" s="309">
        <v>4.1365834687207892E-2</v>
      </c>
      <c r="K17" s="301"/>
      <c r="L17" s="309">
        <v>0.15140000000000001</v>
      </c>
      <c r="M17" s="299"/>
    </row>
    <row r="18" spans="1:13" ht="16.2" x14ac:dyDescent="0.35">
      <c r="A18" s="302" t="s">
        <v>24</v>
      </c>
      <c r="B18" s="303">
        <v>238150</v>
      </c>
      <c r="C18" s="304"/>
      <c r="D18" s="303">
        <v>283129</v>
      </c>
      <c r="E18" s="304"/>
      <c r="F18" s="303">
        <v>277213</v>
      </c>
      <c r="G18" s="304"/>
      <c r="H18" s="305">
        <v>0.18886836027713616</v>
      </c>
      <c r="I18" s="304"/>
      <c r="J18" s="305">
        <v>-2.0895069032137337E-2</v>
      </c>
      <c r="K18" s="306"/>
      <c r="L18" s="305">
        <v>0.16400000000000001</v>
      </c>
      <c r="M18" s="304"/>
    </row>
    <row r="19" spans="1:13" ht="16.2" x14ac:dyDescent="0.35">
      <c r="A19" s="307" t="s">
        <v>25</v>
      </c>
      <c r="B19" s="308">
        <v>2626943</v>
      </c>
      <c r="C19" s="299">
        <v>7</v>
      </c>
      <c r="D19" s="308">
        <v>3021195</v>
      </c>
      <c r="E19" s="299"/>
      <c r="F19" s="308">
        <v>3120581</v>
      </c>
      <c r="G19" s="299"/>
      <c r="H19" s="309">
        <v>0.15008015019739673</v>
      </c>
      <c r="I19" s="299"/>
      <c r="J19" s="309">
        <v>3.2896254627721833E-2</v>
      </c>
      <c r="K19" s="301"/>
      <c r="L19" s="309">
        <v>0.18790000000000001</v>
      </c>
      <c r="M19" s="299"/>
    </row>
    <row r="20" spans="1:13" ht="16.2" x14ac:dyDescent="0.35">
      <c r="A20" s="302" t="s">
        <v>485</v>
      </c>
      <c r="B20" s="303">
        <v>1120674</v>
      </c>
      <c r="C20" s="304"/>
      <c r="D20" s="303">
        <v>1211125</v>
      </c>
      <c r="E20" s="304"/>
      <c r="F20" s="303">
        <v>1327909</v>
      </c>
      <c r="G20" s="304"/>
      <c r="H20" s="305">
        <v>8.0711250551007696E-2</v>
      </c>
      <c r="I20" s="304"/>
      <c r="J20" s="305">
        <v>9.6426050159975185E-2</v>
      </c>
      <c r="K20" s="306"/>
      <c r="L20" s="305">
        <v>0.18490000000000001</v>
      </c>
      <c r="M20" s="304"/>
    </row>
    <row r="21" spans="1:13" ht="16.2" x14ac:dyDescent="0.35">
      <c r="A21" s="307" t="s">
        <v>6</v>
      </c>
      <c r="B21" s="308">
        <v>493515</v>
      </c>
      <c r="C21" s="299"/>
      <c r="D21" s="308">
        <v>565593</v>
      </c>
      <c r="E21" s="299"/>
      <c r="F21" s="308">
        <v>599305</v>
      </c>
      <c r="G21" s="299"/>
      <c r="H21" s="309">
        <v>0.14605027202820575</v>
      </c>
      <c r="I21" s="299"/>
      <c r="J21" s="309">
        <v>5.960469807794655E-2</v>
      </c>
      <c r="K21" s="301"/>
      <c r="L21" s="309">
        <v>0.21440000000000001</v>
      </c>
      <c r="M21" s="299"/>
    </row>
    <row r="22" spans="1:13" ht="16.2" x14ac:dyDescent="0.35">
      <c r="A22" s="302" t="s">
        <v>27</v>
      </c>
      <c r="B22" s="303">
        <v>378160</v>
      </c>
      <c r="C22" s="304"/>
      <c r="D22" s="303">
        <v>401980</v>
      </c>
      <c r="E22" s="304"/>
      <c r="F22" s="303">
        <v>397144</v>
      </c>
      <c r="G22" s="304"/>
      <c r="H22" s="305">
        <v>6.2989210916014393E-2</v>
      </c>
      <c r="I22" s="304"/>
      <c r="J22" s="305">
        <v>-1.2030449276083433E-2</v>
      </c>
      <c r="K22" s="306"/>
      <c r="L22" s="305">
        <v>5.0200000000000002E-2</v>
      </c>
      <c r="M22" s="304"/>
    </row>
    <row r="23" spans="1:13" ht="16.2" x14ac:dyDescent="0.35">
      <c r="A23" s="307" t="s">
        <v>28</v>
      </c>
      <c r="B23" s="308">
        <v>606805</v>
      </c>
      <c r="C23" s="299"/>
      <c r="D23" s="308">
        <v>1048285</v>
      </c>
      <c r="E23" s="299"/>
      <c r="F23" s="308">
        <v>1119198</v>
      </c>
      <c r="G23" s="299"/>
      <c r="H23" s="309">
        <v>0.72754838869158966</v>
      </c>
      <c r="I23" s="299"/>
      <c r="J23" s="309">
        <v>6.7646680053611297E-2</v>
      </c>
      <c r="K23" s="301"/>
      <c r="L23" s="309">
        <v>0.84440000000000004</v>
      </c>
      <c r="M23" s="299"/>
    </row>
    <row r="24" spans="1:13" ht="16.2" x14ac:dyDescent="0.35">
      <c r="A24" s="302" t="s">
        <v>29</v>
      </c>
      <c r="B24" s="303">
        <v>1019787</v>
      </c>
      <c r="C24" s="304"/>
      <c r="D24" s="303">
        <v>1037136</v>
      </c>
      <c r="E24" s="304"/>
      <c r="F24" s="303">
        <v>1075652</v>
      </c>
      <c r="G24" s="304"/>
      <c r="H24" s="305">
        <v>1.7012376113835437E-2</v>
      </c>
      <c r="I24" s="304"/>
      <c r="J24" s="305">
        <v>3.7136884651578939E-2</v>
      </c>
      <c r="K24" s="306"/>
      <c r="L24" s="305">
        <v>5.4800000000000001E-2</v>
      </c>
      <c r="M24" s="304"/>
    </row>
    <row r="25" spans="1:13" ht="16.2" x14ac:dyDescent="0.35">
      <c r="A25" s="307" t="s">
        <v>30</v>
      </c>
      <c r="B25" s="312" t="s">
        <v>2</v>
      </c>
      <c r="C25" s="299"/>
      <c r="D25" s="308">
        <v>296206</v>
      </c>
      <c r="E25" s="299"/>
      <c r="F25" s="308">
        <v>280241</v>
      </c>
      <c r="G25" s="299"/>
      <c r="H25" s="312" t="s">
        <v>2</v>
      </c>
      <c r="I25" s="299"/>
      <c r="J25" s="309">
        <v>-5.3898300507079555E-2</v>
      </c>
      <c r="K25" s="301"/>
      <c r="L25" s="312" t="s">
        <v>2</v>
      </c>
      <c r="M25" s="299"/>
    </row>
    <row r="26" spans="1:13" ht="16.2" x14ac:dyDescent="0.35">
      <c r="A26" s="302" t="s">
        <v>31</v>
      </c>
      <c r="B26" s="303">
        <v>856297</v>
      </c>
      <c r="C26" s="304"/>
      <c r="D26" s="303">
        <v>1151270</v>
      </c>
      <c r="E26" s="304"/>
      <c r="F26" s="303">
        <v>1167003</v>
      </c>
      <c r="G26" s="304"/>
      <c r="H26" s="305">
        <v>0.34447510618395261</v>
      </c>
      <c r="I26" s="304"/>
      <c r="J26" s="305">
        <v>1.3665777793219647E-2</v>
      </c>
      <c r="K26" s="306"/>
      <c r="L26" s="305">
        <v>0.36280000000000001</v>
      </c>
      <c r="M26" s="304"/>
    </row>
    <row r="27" spans="1:13" ht="16.2" x14ac:dyDescent="0.35">
      <c r="A27" s="307" t="s">
        <v>7</v>
      </c>
      <c r="B27" s="308">
        <v>1296359</v>
      </c>
      <c r="C27" s="299"/>
      <c r="D27" s="308">
        <v>1476184</v>
      </c>
      <c r="E27" s="299">
        <v>9</v>
      </c>
      <c r="F27" s="308">
        <v>1639259</v>
      </c>
      <c r="G27" s="299">
        <v>9</v>
      </c>
      <c r="H27" s="309">
        <v>0.1387154329934841</v>
      </c>
      <c r="I27" s="299"/>
      <c r="J27" s="309">
        <v>0.11047064593573697</v>
      </c>
      <c r="K27" s="301"/>
      <c r="L27" s="309">
        <v>0.26450000000000001</v>
      </c>
      <c r="M27" s="299"/>
    </row>
    <row r="28" spans="1:13" ht="16.2" x14ac:dyDescent="0.35">
      <c r="A28" s="302" t="s">
        <v>32</v>
      </c>
      <c r="B28" s="303">
        <v>1912009</v>
      </c>
      <c r="C28" s="304"/>
      <c r="D28" s="303">
        <v>2218845</v>
      </c>
      <c r="E28" s="304"/>
      <c r="F28" s="303">
        <v>2284761</v>
      </c>
      <c r="G28" s="304"/>
      <c r="H28" s="305">
        <v>0.16047832410830698</v>
      </c>
      <c r="I28" s="304"/>
      <c r="J28" s="305">
        <v>2.970734774173045E-2</v>
      </c>
      <c r="K28" s="306"/>
      <c r="L28" s="305">
        <v>0.19500000000000001</v>
      </c>
      <c r="M28" s="304"/>
    </row>
    <row r="29" spans="1:13" ht="16.2" x14ac:dyDescent="0.35">
      <c r="A29" s="307" t="s">
        <v>33</v>
      </c>
      <c r="B29" s="308">
        <v>873040</v>
      </c>
      <c r="C29" s="299">
        <v>10</v>
      </c>
      <c r="D29" s="308">
        <v>1068305</v>
      </c>
      <c r="E29" s="299"/>
      <c r="F29" s="308">
        <v>1006444</v>
      </c>
      <c r="G29" s="299"/>
      <c r="H29" s="309">
        <v>0.22366100064143679</v>
      </c>
      <c r="I29" s="299"/>
      <c r="J29" s="309">
        <v>-5.7905747890349635E-2</v>
      </c>
      <c r="K29" s="301"/>
      <c r="L29" s="309">
        <v>0.15279999999999999</v>
      </c>
      <c r="M29" s="299"/>
    </row>
    <row r="30" spans="1:13" ht="16.2" x14ac:dyDescent="0.35">
      <c r="A30" s="313" t="s">
        <v>34</v>
      </c>
      <c r="B30" s="303">
        <v>637229</v>
      </c>
      <c r="C30" s="304"/>
      <c r="D30" s="303">
        <v>693425</v>
      </c>
      <c r="E30" s="304"/>
      <c r="F30" s="303">
        <v>702327</v>
      </c>
      <c r="G30" s="304"/>
      <c r="H30" s="305">
        <v>8.8188076813829896E-2</v>
      </c>
      <c r="I30" s="304"/>
      <c r="J30" s="305">
        <v>1.2837725781447151E-2</v>
      </c>
      <c r="K30" s="306"/>
      <c r="L30" s="305">
        <v>0.1022</v>
      </c>
      <c r="M30" s="304"/>
    </row>
    <row r="31" spans="1:13" ht="16.2" x14ac:dyDescent="0.35">
      <c r="A31" s="307" t="s">
        <v>8</v>
      </c>
      <c r="B31" s="308">
        <v>846084</v>
      </c>
      <c r="C31" s="299"/>
      <c r="D31" s="308">
        <v>812785</v>
      </c>
      <c r="E31" s="299"/>
      <c r="F31" s="308">
        <v>932026</v>
      </c>
      <c r="G31" s="299"/>
      <c r="H31" s="309">
        <v>-3.9356612345819109E-2</v>
      </c>
      <c r="I31" s="299"/>
      <c r="J31" s="309">
        <v>0.14670669365207289</v>
      </c>
      <c r="K31" s="301"/>
      <c r="L31" s="309">
        <v>0.1016</v>
      </c>
      <c r="M31" s="299"/>
    </row>
    <row r="32" spans="1:13" ht="16.2" x14ac:dyDescent="0.35">
      <c r="A32" s="302" t="s">
        <v>9</v>
      </c>
      <c r="B32" s="303">
        <v>148974</v>
      </c>
      <c r="C32" s="304"/>
      <c r="D32" s="303">
        <v>163551</v>
      </c>
      <c r="E32" s="304"/>
      <c r="F32" s="303">
        <v>176714</v>
      </c>
      <c r="G32" s="304"/>
      <c r="H32" s="305">
        <v>9.7849289137701856E-2</v>
      </c>
      <c r="I32" s="304"/>
      <c r="J32" s="305">
        <v>8.0482540614242648E-2</v>
      </c>
      <c r="K32" s="306"/>
      <c r="L32" s="305">
        <v>0.1862</v>
      </c>
      <c r="M32" s="304"/>
    </row>
    <row r="33" spans="1:13" ht="16.2" x14ac:dyDescent="0.35">
      <c r="A33" s="307" t="s">
        <v>35</v>
      </c>
      <c r="B33" s="308">
        <v>244600</v>
      </c>
      <c r="C33" s="299"/>
      <c r="D33" s="308">
        <v>238609</v>
      </c>
      <c r="E33" s="299"/>
      <c r="F33" s="308">
        <v>232088</v>
      </c>
      <c r="G33" s="299"/>
      <c r="H33" s="309">
        <v>-2.4493049877350792E-2</v>
      </c>
      <c r="I33" s="299"/>
      <c r="J33" s="309">
        <v>-2.7329228989686039E-2</v>
      </c>
      <c r="K33" s="301"/>
      <c r="L33" s="309">
        <v>-5.1200000000000002E-2</v>
      </c>
      <c r="M33" s="299"/>
    </row>
    <row r="34" spans="1:13" ht="16.2" x14ac:dyDescent="0.35">
      <c r="A34" s="302" t="s">
        <v>36</v>
      </c>
      <c r="B34" s="303">
        <v>332560</v>
      </c>
      <c r="C34" s="304">
        <v>5</v>
      </c>
      <c r="D34" s="303">
        <v>527929</v>
      </c>
      <c r="E34" s="304">
        <v>5</v>
      </c>
      <c r="F34" s="303">
        <v>566017</v>
      </c>
      <c r="G34" s="304"/>
      <c r="H34" s="305">
        <v>0.58746993023815253</v>
      </c>
      <c r="I34" s="304"/>
      <c r="J34" s="305">
        <v>7.2146065095874734E-2</v>
      </c>
      <c r="K34" s="306"/>
      <c r="L34" s="305">
        <v>0.70199999999999996</v>
      </c>
      <c r="M34" s="304"/>
    </row>
    <row r="35" spans="1:13" ht="16.2" x14ac:dyDescent="0.35">
      <c r="A35" s="307" t="s">
        <v>37</v>
      </c>
      <c r="B35" s="308">
        <v>127082</v>
      </c>
      <c r="C35" s="299"/>
      <c r="D35" s="308">
        <v>137934</v>
      </c>
      <c r="E35" s="299"/>
      <c r="F35" s="308">
        <v>181182</v>
      </c>
      <c r="G35" s="299"/>
      <c r="H35" s="309">
        <v>8.5393682818967198E-2</v>
      </c>
      <c r="I35" s="299"/>
      <c r="J35" s="309">
        <v>0.31354125886293449</v>
      </c>
      <c r="K35" s="301"/>
      <c r="L35" s="309">
        <v>0.42570000000000002</v>
      </c>
      <c r="M35" s="299"/>
    </row>
    <row r="36" spans="1:13" ht="16.2" x14ac:dyDescent="0.35">
      <c r="A36" s="302" t="s">
        <v>10</v>
      </c>
      <c r="B36" s="303">
        <v>1283851</v>
      </c>
      <c r="C36" s="304"/>
      <c r="D36" s="303">
        <v>1562483</v>
      </c>
      <c r="E36" s="304"/>
      <c r="F36" s="303">
        <v>1749110</v>
      </c>
      <c r="G36" s="304"/>
      <c r="H36" s="305">
        <v>0.21702830001300777</v>
      </c>
      <c r="I36" s="304"/>
      <c r="J36" s="305">
        <v>0.11944257953526538</v>
      </c>
      <c r="K36" s="306"/>
      <c r="L36" s="305">
        <v>0.3624</v>
      </c>
      <c r="M36" s="304"/>
    </row>
    <row r="37" spans="1:13" ht="16.2" x14ac:dyDescent="0.35">
      <c r="A37" s="307" t="s">
        <v>38</v>
      </c>
      <c r="B37" s="308">
        <v>457678</v>
      </c>
      <c r="C37" s="299"/>
      <c r="D37" s="308">
        <v>705128</v>
      </c>
      <c r="E37" s="299"/>
      <c r="F37" s="308">
        <v>717189</v>
      </c>
      <c r="G37" s="299"/>
      <c r="H37" s="309">
        <v>0.54066396025153063</v>
      </c>
      <c r="I37" s="299"/>
      <c r="J37" s="309">
        <v>1.7104695885002519E-2</v>
      </c>
      <c r="K37" s="301"/>
      <c r="L37" s="309">
        <v>0.56699999999999995</v>
      </c>
      <c r="M37" s="299"/>
    </row>
    <row r="38" spans="1:13" ht="16.2" x14ac:dyDescent="0.35">
      <c r="A38" s="302" t="s">
        <v>39</v>
      </c>
      <c r="B38" s="303">
        <v>5678417</v>
      </c>
      <c r="C38" s="304"/>
      <c r="D38" s="303">
        <v>6143909</v>
      </c>
      <c r="E38" s="304"/>
      <c r="F38" s="303">
        <v>6452876</v>
      </c>
      <c r="G38" s="304"/>
      <c r="H38" s="305">
        <v>8.1975663287849443E-2</v>
      </c>
      <c r="I38" s="304"/>
      <c r="J38" s="305">
        <v>5.028834248684344E-2</v>
      </c>
      <c r="K38" s="306"/>
      <c r="L38" s="305">
        <v>0.13639999999999999</v>
      </c>
      <c r="M38" s="304"/>
    </row>
    <row r="39" spans="1:13" ht="16.2" x14ac:dyDescent="0.35">
      <c r="A39" s="307" t="s">
        <v>40</v>
      </c>
      <c r="B39" s="308">
        <v>1595952</v>
      </c>
      <c r="C39" s="299"/>
      <c r="D39" s="308">
        <v>1737117</v>
      </c>
      <c r="E39" s="299"/>
      <c r="F39" s="308">
        <v>1911334</v>
      </c>
      <c r="G39" s="299"/>
      <c r="H39" s="309">
        <v>8.8451908328069928E-2</v>
      </c>
      <c r="I39" s="299"/>
      <c r="J39" s="309">
        <v>0.10029088426398447</v>
      </c>
      <c r="K39" s="301"/>
      <c r="L39" s="309">
        <v>0.1976</v>
      </c>
      <c r="M39" s="299"/>
    </row>
    <row r="40" spans="1:13" ht="16.2" x14ac:dyDescent="0.35">
      <c r="A40" s="302" t="s">
        <v>41</v>
      </c>
      <c r="B40" s="303">
        <v>69980</v>
      </c>
      <c r="C40" s="304">
        <v>11</v>
      </c>
      <c r="D40" s="303">
        <v>79076</v>
      </c>
      <c r="E40" s="304"/>
      <c r="F40" s="303">
        <v>88719</v>
      </c>
      <c r="G40" s="304"/>
      <c r="H40" s="305">
        <v>0.12997999428408114</v>
      </c>
      <c r="I40" s="304"/>
      <c r="J40" s="305">
        <v>0.12194597602306634</v>
      </c>
      <c r="K40" s="306"/>
      <c r="L40" s="305">
        <v>0.26779999999999998</v>
      </c>
      <c r="M40" s="304"/>
    </row>
    <row r="41" spans="1:13" ht="16.2" x14ac:dyDescent="0.35">
      <c r="A41" s="307" t="s">
        <v>11</v>
      </c>
      <c r="B41" s="308">
        <v>2341481</v>
      </c>
      <c r="C41" s="299"/>
      <c r="D41" s="308">
        <v>2708484</v>
      </c>
      <c r="E41" s="299"/>
      <c r="F41" s="308">
        <v>2988934</v>
      </c>
      <c r="G41" s="299"/>
      <c r="H41" s="309">
        <v>0.15673968740297273</v>
      </c>
      <c r="I41" s="299"/>
      <c r="J41" s="309">
        <v>0.10354500894227181</v>
      </c>
      <c r="K41" s="301"/>
      <c r="L41" s="309">
        <v>0.27650000000000002</v>
      </c>
      <c r="M41" s="299"/>
    </row>
    <row r="42" spans="1:13" ht="16.2" x14ac:dyDescent="0.35">
      <c r="A42" s="302" t="s">
        <v>12</v>
      </c>
      <c r="B42" s="303">
        <v>790051</v>
      </c>
      <c r="C42" s="304"/>
      <c r="D42" s="303">
        <v>803577</v>
      </c>
      <c r="E42" s="304"/>
      <c r="F42" s="303">
        <v>821867</v>
      </c>
      <c r="G42" s="304"/>
      <c r="H42" s="305">
        <v>1.7120413745441709E-2</v>
      </c>
      <c r="I42" s="304"/>
      <c r="J42" s="305">
        <v>2.2760731081153285E-2</v>
      </c>
      <c r="K42" s="306"/>
      <c r="L42" s="305">
        <v>4.0300000000000002E-2</v>
      </c>
      <c r="M42" s="304"/>
    </row>
    <row r="43" spans="1:13" ht="16.2" x14ac:dyDescent="0.35">
      <c r="A43" s="307" t="s">
        <v>42</v>
      </c>
      <c r="B43" s="308">
        <v>626356</v>
      </c>
      <c r="C43" s="299"/>
      <c r="D43" s="308">
        <v>997762</v>
      </c>
      <c r="E43" s="299"/>
      <c r="F43" s="308">
        <v>1028349</v>
      </c>
      <c r="G43" s="299"/>
      <c r="H43" s="309">
        <v>0.59296310724252654</v>
      </c>
      <c r="I43" s="299"/>
      <c r="J43" s="309">
        <v>3.0655607249023387E-2</v>
      </c>
      <c r="K43" s="301"/>
      <c r="L43" s="309">
        <v>0.64180000000000004</v>
      </c>
      <c r="M43" s="299"/>
    </row>
    <row r="44" spans="1:13" ht="16.2" x14ac:dyDescent="0.35">
      <c r="A44" s="302" t="s">
        <v>43</v>
      </c>
      <c r="B44" s="303">
        <v>2386046</v>
      </c>
      <c r="C44" s="304"/>
      <c r="D44" s="303">
        <v>2417392</v>
      </c>
      <c r="E44" s="304"/>
      <c r="F44" s="303">
        <v>2635481</v>
      </c>
      <c r="G44" s="304"/>
      <c r="H44" s="305">
        <v>1.3137215292580384E-2</v>
      </c>
      <c r="I44" s="304"/>
      <c r="J44" s="305">
        <v>9.0216646700245651E-2</v>
      </c>
      <c r="K44" s="306"/>
      <c r="L44" s="305">
        <v>0.1045</v>
      </c>
      <c r="M44" s="304"/>
    </row>
    <row r="45" spans="1:13" ht="16.2" x14ac:dyDescent="0.35">
      <c r="A45" s="307" t="s">
        <v>13</v>
      </c>
      <c r="B45" s="308">
        <v>190833</v>
      </c>
      <c r="C45" s="299"/>
      <c r="D45" s="308">
        <v>259183</v>
      </c>
      <c r="E45" s="299">
        <v>12</v>
      </c>
      <c r="F45" s="308">
        <v>276028</v>
      </c>
      <c r="G45" s="299"/>
      <c r="H45" s="309">
        <v>0.35816656448308204</v>
      </c>
      <c r="I45" s="299"/>
      <c r="J45" s="309">
        <v>6.4992688563678902E-2</v>
      </c>
      <c r="K45" s="301"/>
      <c r="L45" s="309">
        <v>0.44640000000000002</v>
      </c>
      <c r="M45" s="299"/>
    </row>
    <row r="46" spans="1:13" ht="16.2" x14ac:dyDescent="0.35">
      <c r="A46" s="302" t="s">
        <v>44</v>
      </c>
      <c r="B46" s="303">
        <v>889744</v>
      </c>
      <c r="C46" s="304"/>
      <c r="D46" s="303">
        <v>868487</v>
      </c>
      <c r="E46" s="304"/>
      <c r="F46" s="303">
        <v>999438</v>
      </c>
      <c r="G46" s="304"/>
      <c r="H46" s="305">
        <v>-2.3891141721663733E-2</v>
      </c>
      <c r="I46" s="304"/>
      <c r="J46" s="305">
        <v>0.15078061041788771</v>
      </c>
      <c r="K46" s="306"/>
      <c r="L46" s="305">
        <v>0.12330000000000001</v>
      </c>
      <c r="M46" s="304"/>
    </row>
    <row r="47" spans="1:13" ht="16.2" x14ac:dyDescent="0.35">
      <c r="A47" s="307" t="s">
        <v>45</v>
      </c>
      <c r="B47" s="308">
        <v>115501</v>
      </c>
      <c r="C47" s="299"/>
      <c r="D47" s="308">
        <v>116174</v>
      </c>
      <c r="E47" s="299"/>
      <c r="F47" s="308">
        <v>118715</v>
      </c>
      <c r="G47" s="299"/>
      <c r="H47" s="309">
        <v>5.8267893784469393E-3</v>
      </c>
      <c r="I47" s="299"/>
      <c r="J47" s="309">
        <v>2.1872363867991185E-2</v>
      </c>
      <c r="K47" s="301"/>
      <c r="L47" s="309">
        <v>2.7799999999999998E-2</v>
      </c>
      <c r="M47" s="299"/>
    </row>
    <row r="48" spans="1:13" ht="16.2" x14ac:dyDescent="0.35">
      <c r="A48" s="302" t="s">
        <v>46</v>
      </c>
      <c r="B48" s="303">
        <v>1244516</v>
      </c>
      <c r="C48" s="304"/>
      <c r="D48" s="303">
        <v>1352243</v>
      </c>
      <c r="E48" s="304"/>
      <c r="F48" s="303">
        <v>1504952</v>
      </c>
      <c r="G48" s="304"/>
      <c r="H48" s="305">
        <v>8.6561362007398834E-2</v>
      </c>
      <c r="I48" s="304"/>
      <c r="J48" s="305">
        <v>0.11293014643078214</v>
      </c>
      <c r="K48" s="306"/>
      <c r="L48" s="305">
        <v>0.20930000000000001</v>
      </c>
      <c r="M48" s="304"/>
    </row>
    <row r="49" spans="1:13" ht="16.2" x14ac:dyDescent="0.35">
      <c r="A49" s="307" t="s">
        <v>486</v>
      </c>
      <c r="B49" s="308">
        <v>4441605</v>
      </c>
      <c r="C49" s="299"/>
      <c r="D49" s="308">
        <v>4575968</v>
      </c>
      <c r="E49" s="299"/>
      <c r="F49" s="308">
        <v>4634046</v>
      </c>
      <c r="G49" s="299"/>
      <c r="H49" s="309">
        <v>3.0251001608652794E-2</v>
      </c>
      <c r="I49" s="299"/>
      <c r="J49" s="309">
        <v>1.2691959384331319E-2</v>
      </c>
      <c r="K49" s="301"/>
      <c r="L49" s="309">
        <v>4.3299999999999998E-2</v>
      </c>
      <c r="M49" s="299"/>
    </row>
    <row r="50" spans="1:13" ht="16.2" x14ac:dyDescent="0.35">
      <c r="A50" s="302" t="s">
        <v>487</v>
      </c>
      <c r="B50" s="303">
        <v>294029</v>
      </c>
      <c r="C50" s="304"/>
      <c r="D50" s="303">
        <v>301311</v>
      </c>
      <c r="E50" s="304"/>
      <c r="F50" s="303">
        <v>302560</v>
      </c>
      <c r="G50" s="304"/>
      <c r="H50" s="305">
        <v>2.4766264552136041E-2</v>
      </c>
      <c r="I50" s="304"/>
      <c r="J50" s="305">
        <v>4.1452187274941821E-3</v>
      </c>
      <c r="K50" s="306"/>
      <c r="L50" s="305">
        <v>2.9000000000000001E-2</v>
      </c>
      <c r="M50" s="304"/>
    </row>
    <row r="51" spans="1:13" ht="16.2" x14ac:dyDescent="0.35">
      <c r="A51" s="307" t="s">
        <v>49</v>
      </c>
      <c r="B51" s="308">
        <v>161081</v>
      </c>
      <c r="C51" s="299"/>
      <c r="D51" s="308">
        <v>208699</v>
      </c>
      <c r="E51" s="299"/>
      <c r="F51" s="308">
        <v>185242</v>
      </c>
      <c r="G51" s="299"/>
      <c r="H51" s="309">
        <v>0.29561524947076312</v>
      </c>
      <c r="I51" s="299"/>
      <c r="J51" s="309">
        <v>-0.11239632197566829</v>
      </c>
      <c r="K51" s="301"/>
      <c r="L51" s="309">
        <v>0.15</v>
      </c>
      <c r="M51" s="299"/>
    </row>
    <row r="52" spans="1:13" ht="16.2" x14ac:dyDescent="0.35">
      <c r="A52" s="313" t="s">
        <v>14</v>
      </c>
      <c r="B52" s="303">
        <v>935434</v>
      </c>
      <c r="C52" s="304"/>
      <c r="D52" s="303">
        <v>937493</v>
      </c>
      <c r="E52" s="304"/>
      <c r="F52" s="303">
        <v>962183</v>
      </c>
      <c r="G52" s="304"/>
      <c r="H52" s="305">
        <v>2.2011173423244212E-3</v>
      </c>
      <c r="I52" s="304"/>
      <c r="J52" s="305">
        <v>2.6336196643601539E-2</v>
      </c>
      <c r="K52" s="306"/>
      <c r="L52" s="305">
        <v>2.86E-2</v>
      </c>
      <c r="M52" s="304"/>
    </row>
    <row r="53" spans="1:13" ht="16.2" x14ac:dyDescent="0.35">
      <c r="A53" s="307" t="s">
        <v>50</v>
      </c>
      <c r="B53" s="308">
        <v>1117576</v>
      </c>
      <c r="C53" s="299"/>
      <c r="D53" s="308">
        <v>1542789</v>
      </c>
      <c r="E53" s="299"/>
      <c r="F53" s="308">
        <v>1721645</v>
      </c>
      <c r="G53" s="299"/>
      <c r="H53" s="309">
        <v>0.38047792722821527</v>
      </c>
      <c r="I53" s="299"/>
      <c r="J53" s="309">
        <v>0.11593030544034222</v>
      </c>
      <c r="K53" s="301"/>
      <c r="L53" s="309">
        <v>0.54049999999999998</v>
      </c>
      <c r="M53" s="299"/>
    </row>
    <row r="54" spans="1:13" ht="16.2" x14ac:dyDescent="0.35">
      <c r="A54" s="302" t="s">
        <v>51</v>
      </c>
      <c r="B54" s="303">
        <v>354544</v>
      </c>
      <c r="C54" s="304"/>
      <c r="D54" s="303">
        <v>519672</v>
      </c>
      <c r="E54" s="304"/>
      <c r="F54" s="303">
        <v>542077</v>
      </c>
      <c r="G54" s="304"/>
      <c r="H54" s="305">
        <v>0.46574755178482774</v>
      </c>
      <c r="I54" s="304"/>
      <c r="J54" s="305">
        <v>4.3113733277913679E-2</v>
      </c>
      <c r="K54" s="306"/>
      <c r="L54" s="305">
        <v>0.52890000000000004</v>
      </c>
      <c r="M54" s="304"/>
    </row>
    <row r="55" spans="1:13" ht="16.2" x14ac:dyDescent="0.35">
      <c r="A55" s="307" t="s">
        <v>52</v>
      </c>
      <c r="B55" s="308">
        <v>985531</v>
      </c>
      <c r="C55" s="299">
        <v>13</v>
      </c>
      <c r="D55" s="308">
        <v>1006257</v>
      </c>
      <c r="E55" s="299">
        <v>13</v>
      </c>
      <c r="F55" s="308">
        <v>1048817</v>
      </c>
      <c r="G55" s="299"/>
      <c r="H55" s="309">
        <v>2.1030287225871191E-2</v>
      </c>
      <c r="I55" s="299"/>
      <c r="J55" s="309">
        <v>4.229535794533601E-2</v>
      </c>
      <c r="K55" s="301"/>
      <c r="L55" s="309">
        <v>6.4199999999999993E-2</v>
      </c>
      <c r="M55" s="299"/>
    </row>
    <row r="56" spans="1:13" ht="16.2" x14ac:dyDescent="0.35">
      <c r="A56" s="302" t="s">
        <v>53</v>
      </c>
      <c r="B56" s="303">
        <v>67518</v>
      </c>
      <c r="C56" s="304"/>
      <c r="D56" s="303">
        <v>67858</v>
      </c>
      <c r="E56" s="304"/>
      <c r="F56" s="303">
        <v>64516</v>
      </c>
      <c r="G56" s="304"/>
      <c r="H56" s="305">
        <v>5.0356941852542914E-3</v>
      </c>
      <c r="I56" s="304"/>
      <c r="J56" s="305">
        <v>-4.9249904211736251E-2</v>
      </c>
      <c r="K56" s="306"/>
      <c r="L56" s="305">
        <v>-4.4499999999999998E-2</v>
      </c>
      <c r="M56" s="304"/>
    </row>
    <row r="58" spans="1:13" s="314" customFormat="1" ht="94.5" customHeight="1" x14ac:dyDescent="0.35">
      <c r="A58" s="577" t="s">
        <v>488</v>
      </c>
      <c r="B58" s="578"/>
      <c r="C58" s="578"/>
      <c r="D58" s="578"/>
      <c r="E58" s="578"/>
      <c r="F58" s="578"/>
      <c r="G58" s="578"/>
      <c r="H58" s="578"/>
      <c r="I58" s="578"/>
      <c r="J58" s="578"/>
      <c r="K58" s="578"/>
      <c r="L58" s="578"/>
      <c r="M58" s="578"/>
    </row>
    <row r="59" spans="1:13" s="314" customFormat="1" ht="15.9" customHeight="1" x14ac:dyDescent="0.35">
      <c r="A59" s="577" t="s">
        <v>489</v>
      </c>
      <c r="B59" s="578"/>
      <c r="C59" s="578"/>
      <c r="D59" s="578"/>
      <c r="E59" s="578"/>
      <c r="F59" s="578"/>
      <c r="G59" s="578"/>
      <c r="H59" s="578"/>
      <c r="I59" s="578"/>
      <c r="J59" s="578"/>
      <c r="K59" s="578"/>
      <c r="L59" s="578"/>
      <c r="M59" s="578"/>
    </row>
    <row r="60" spans="1:13" s="314" customFormat="1" ht="15.9" customHeight="1" x14ac:dyDescent="0.35">
      <c r="A60" s="577" t="s">
        <v>490</v>
      </c>
      <c r="B60" s="578"/>
      <c r="C60" s="578"/>
      <c r="D60" s="578"/>
      <c r="E60" s="578"/>
      <c r="F60" s="578"/>
      <c r="G60" s="578"/>
      <c r="H60" s="578"/>
      <c r="I60" s="578"/>
      <c r="J60" s="578"/>
      <c r="K60" s="578"/>
      <c r="L60" s="578"/>
      <c r="M60" s="578"/>
    </row>
    <row r="61" spans="1:13" s="314" customFormat="1" ht="15.9" customHeight="1" x14ac:dyDescent="0.35">
      <c r="A61" s="577" t="s">
        <v>491</v>
      </c>
      <c r="B61" s="578"/>
      <c r="C61" s="578"/>
      <c r="D61" s="578"/>
      <c r="E61" s="578"/>
      <c r="F61" s="578"/>
      <c r="G61" s="578"/>
      <c r="H61" s="578"/>
      <c r="I61" s="578"/>
      <c r="J61" s="578"/>
      <c r="K61" s="578"/>
      <c r="L61" s="578"/>
      <c r="M61" s="578"/>
    </row>
    <row r="62" spans="1:13" s="314" customFormat="1" ht="15.9" customHeight="1" x14ac:dyDescent="0.35">
      <c r="A62" s="577" t="s">
        <v>492</v>
      </c>
      <c r="B62" s="578"/>
      <c r="C62" s="578"/>
      <c r="D62" s="578"/>
      <c r="E62" s="578"/>
      <c r="F62" s="578"/>
      <c r="G62" s="578"/>
      <c r="H62" s="578"/>
      <c r="I62" s="578"/>
      <c r="J62" s="578"/>
      <c r="K62" s="578"/>
      <c r="L62" s="578"/>
      <c r="M62" s="578"/>
    </row>
    <row r="63" spans="1:13" s="314" customFormat="1" ht="15.9" customHeight="1" x14ac:dyDescent="0.35">
      <c r="A63" s="577" t="s">
        <v>493</v>
      </c>
      <c r="B63" s="578"/>
      <c r="C63" s="578"/>
      <c r="D63" s="578"/>
      <c r="E63" s="578"/>
      <c r="F63" s="578"/>
      <c r="G63" s="578"/>
      <c r="H63" s="578"/>
      <c r="I63" s="578"/>
      <c r="J63" s="578"/>
      <c r="K63" s="578"/>
      <c r="L63" s="578"/>
      <c r="M63" s="578"/>
    </row>
    <row r="64" spans="1:13" s="314" customFormat="1" ht="15.9" customHeight="1" x14ac:dyDescent="0.35">
      <c r="A64" s="577" t="s">
        <v>494</v>
      </c>
      <c r="B64" s="578"/>
      <c r="C64" s="578"/>
      <c r="D64" s="578"/>
      <c r="E64" s="578"/>
      <c r="F64" s="578"/>
      <c r="G64" s="578"/>
      <c r="H64" s="578"/>
      <c r="I64" s="578"/>
      <c r="J64" s="578"/>
      <c r="K64" s="578"/>
      <c r="L64" s="578"/>
      <c r="M64" s="578"/>
    </row>
    <row r="65" spans="1:13" s="314" customFormat="1" ht="15.9" customHeight="1" x14ac:dyDescent="0.35">
      <c r="A65" s="577" t="s">
        <v>495</v>
      </c>
      <c r="B65" s="578"/>
      <c r="C65" s="578"/>
      <c r="D65" s="578"/>
      <c r="E65" s="578"/>
      <c r="F65" s="578"/>
      <c r="G65" s="578"/>
      <c r="H65" s="578"/>
      <c r="I65" s="578"/>
      <c r="J65" s="578"/>
      <c r="K65" s="578"/>
      <c r="L65" s="578"/>
      <c r="M65" s="578"/>
    </row>
    <row r="66" spans="1:13" s="314" customFormat="1" ht="15.9" customHeight="1" x14ac:dyDescent="0.35">
      <c r="A66" s="577" t="s">
        <v>496</v>
      </c>
      <c r="B66" s="578"/>
      <c r="C66" s="578"/>
      <c r="D66" s="578"/>
      <c r="E66" s="578"/>
      <c r="F66" s="578"/>
      <c r="G66" s="578"/>
      <c r="H66" s="578"/>
      <c r="I66" s="578"/>
      <c r="J66" s="578"/>
      <c r="K66" s="578"/>
      <c r="L66" s="578"/>
      <c r="M66" s="578"/>
    </row>
    <row r="67" spans="1:13" s="314" customFormat="1" ht="15.9" customHeight="1" x14ac:dyDescent="0.35">
      <c r="A67" s="577" t="s">
        <v>497</v>
      </c>
      <c r="B67" s="578"/>
      <c r="C67" s="578"/>
      <c r="D67" s="578"/>
      <c r="E67" s="578"/>
      <c r="F67" s="578"/>
      <c r="G67" s="578"/>
      <c r="H67" s="578"/>
      <c r="I67" s="578"/>
      <c r="J67" s="578"/>
      <c r="K67" s="578"/>
      <c r="L67" s="578"/>
      <c r="M67" s="578"/>
    </row>
    <row r="68" spans="1:13" s="314" customFormat="1" ht="15.9" customHeight="1" x14ac:dyDescent="0.35">
      <c r="A68" s="577" t="s">
        <v>498</v>
      </c>
      <c r="B68" s="577"/>
      <c r="C68" s="577"/>
      <c r="D68" s="577"/>
      <c r="E68" s="577"/>
      <c r="F68" s="577"/>
      <c r="G68" s="577"/>
      <c r="H68" s="577"/>
      <c r="I68" s="577"/>
      <c r="J68" s="577"/>
      <c r="K68" s="577"/>
      <c r="L68" s="577"/>
      <c r="M68" s="61"/>
    </row>
    <row r="69" spans="1:13" s="314" customFormat="1" ht="15.9" customHeight="1" x14ac:dyDescent="0.35">
      <c r="A69" s="577" t="s">
        <v>499</v>
      </c>
      <c r="B69" s="577"/>
      <c r="C69" s="577"/>
      <c r="D69" s="577"/>
      <c r="E69" s="577"/>
      <c r="F69" s="577"/>
      <c r="G69" s="577"/>
      <c r="H69" s="577"/>
      <c r="I69" s="577"/>
      <c r="J69" s="577"/>
      <c r="K69" s="577"/>
      <c r="L69" s="577"/>
      <c r="M69" s="61"/>
    </row>
    <row r="70" spans="1:13" s="314" customFormat="1" ht="15.9" customHeight="1" x14ac:dyDescent="0.35">
      <c r="A70" s="577" t="s">
        <v>500</v>
      </c>
      <c r="B70" s="577"/>
      <c r="C70" s="577"/>
      <c r="D70" s="577"/>
      <c r="E70" s="577"/>
      <c r="F70" s="577"/>
      <c r="G70" s="577"/>
      <c r="H70" s="577"/>
      <c r="I70" s="577"/>
      <c r="J70" s="577"/>
      <c r="K70" s="577"/>
      <c r="L70" s="577"/>
      <c r="M70" s="61"/>
    </row>
    <row r="71" spans="1:13" s="314" customFormat="1" ht="15.9" customHeight="1" x14ac:dyDescent="0.35">
      <c r="A71" s="577" t="s">
        <v>501</v>
      </c>
      <c r="B71" s="578"/>
      <c r="C71" s="578"/>
      <c r="D71" s="578"/>
      <c r="E71" s="578"/>
      <c r="F71" s="578"/>
      <c r="G71" s="578"/>
      <c r="H71" s="578"/>
      <c r="I71" s="578"/>
      <c r="J71" s="578"/>
      <c r="K71" s="578"/>
      <c r="L71" s="578"/>
      <c r="M71" s="578"/>
    </row>
    <row r="72" spans="1:13" s="314" customFormat="1" ht="15.9" customHeight="1" x14ac:dyDescent="0.35">
      <c r="A72" s="577" t="s">
        <v>502</v>
      </c>
      <c r="B72" s="578"/>
      <c r="C72" s="578"/>
      <c r="D72" s="578"/>
      <c r="E72" s="578"/>
      <c r="F72" s="578"/>
      <c r="G72" s="578"/>
      <c r="H72" s="578"/>
      <c r="I72" s="578"/>
      <c r="J72" s="578"/>
      <c r="K72" s="578"/>
      <c r="L72" s="578"/>
      <c r="M72" s="578"/>
    </row>
    <row r="73" spans="1:13" s="314" customFormat="1" ht="77.099999999999994" customHeight="1" x14ac:dyDescent="0.35">
      <c r="A73" s="577" t="s">
        <v>503</v>
      </c>
      <c r="B73" s="578"/>
      <c r="C73" s="578"/>
      <c r="D73" s="578"/>
      <c r="E73" s="578"/>
      <c r="F73" s="578"/>
      <c r="G73" s="578"/>
      <c r="H73" s="578"/>
      <c r="I73" s="578"/>
      <c r="J73" s="578"/>
      <c r="K73" s="578"/>
      <c r="L73" s="578"/>
      <c r="M73" s="578"/>
    </row>
  </sheetData>
  <mergeCells count="26">
    <mergeCell ref="A70:L70"/>
    <mergeCell ref="A71:M71"/>
    <mergeCell ref="A72:M72"/>
    <mergeCell ref="A73:M73"/>
    <mergeCell ref="A64:M64"/>
    <mergeCell ref="A65:M65"/>
    <mergeCell ref="A66:M66"/>
    <mergeCell ref="A67:M67"/>
    <mergeCell ref="A68:L68"/>
    <mergeCell ref="A69:L69"/>
    <mergeCell ref="A63:M63"/>
    <mergeCell ref="A1:M1"/>
    <mergeCell ref="A3:A4"/>
    <mergeCell ref="B3:G3"/>
    <mergeCell ref="H3:M3"/>
    <mergeCell ref="B4:C4"/>
    <mergeCell ref="D4:E4"/>
    <mergeCell ref="F4:G4"/>
    <mergeCell ref="H4:I4"/>
    <mergeCell ref="J4:K4"/>
    <mergeCell ref="L4:M4"/>
    <mergeCell ref="A58:M58"/>
    <mergeCell ref="A59:M59"/>
    <mergeCell ref="A60:M60"/>
    <mergeCell ref="A61:M61"/>
    <mergeCell ref="A62:M62"/>
  </mergeCells>
  <pageMargins left="0.75" right="0.75" top="0.75" bottom="0.75" header="0.5" footer="0.5"/>
  <pageSetup scale="94" fitToHeight="3" orientation="landscape" r:id="rId1"/>
  <headerFooter>
    <oddFooter>&amp;L&amp;G&amp;RPage &amp;P of &amp;N</oddFooter>
  </headerFooter>
  <rowBreaks count="1" manualBreakCount="1">
    <brk id="35" max="16383" man="1"/>
  </rowBreaks>
  <colBreaks count="1" manualBreakCount="1">
    <brk id="13" max="1048575" man="1"/>
  </col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31</vt:i4>
      </vt:variant>
    </vt:vector>
  </HeadingPairs>
  <TitlesOfParts>
    <vt:vector size="65" baseType="lpstr">
      <vt:lpstr>EX1</vt:lpstr>
      <vt:lpstr>EX2</vt:lpstr>
      <vt:lpstr>EX3</vt:lpstr>
      <vt:lpstr>EX4</vt:lpstr>
      <vt:lpstr>EX5</vt:lpstr>
      <vt:lpstr>EX6</vt:lpstr>
      <vt:lpstr>EX7</vt:lpstr>
      <vt:lpstr>EX10</vt:lpstr>
      <vt:lpstr>EX11</vt:lpstr>
      <vt:lpstr>EX12</vt:lpstr>
      <vt:lpstr>EX13</vt:lpstr>
      <vt:lpstr>EX14</vt:lpstr>
      <vt:lpstr>EX15</vt:lpstr>
      <vt:lpstr>EX16</vt:lpstr>
      <vt:lpstr>EX17</vt:lpstr>
      <vt:lpstr>EX21</vt:lpstr>
      <vt:lpstr>EX22</vt:lpstr>
      <vt:lpstr>EX23</vt:lpstr>
      <vt:lpstr>EX24</vt:lpstr>
      <vt:lpstr>EX25</vt:lpstr>
      <vt:lpstr>EX26</vt:lpstr>
      <vt:lpstr>EX27</vt:lpstr>
      <vt:lpstr>EX28</vt:lpstr>
      <vt:lpstr>EX29</vt:lpstr>
      <vt:lpstr>EX30</vt:lpstr>
      <vt:lpstr>EX31</vt:lpstr>
      <vt:lpstr>EX32</vt:lpstr>
      <vt:lpstr>EX33</vt:lpstr>
      <vt:lpstr>EX34</vt:lpstr>
      <vt:lpstr>EX35</vt:lpstr>
      <vt:lpstr>EX36</vt:lpstr>
      <vt:lpstr>EX37</vt:lpstr>
      <vt:lpstr>EX46</vt:lpstr>
      <vt:lpstr>EX47</vt:lpstr>
      <vt:lpstr>'EX12'!Print_Area</vt:lpstr>
      <vt:lpstr>'EX10'!Print_Titles</vt:lpstr>
      <vt:lpstr>'EX11'!Print_Titles</vt:lpstr>
      <vt:lpstr>'EX13'!Print_Titles</vt:lpstr>
      <vt:lpstr>'EX14'!Print_Titles</vt:lpstr>
      <vt:lpstr>'EX15'!Print_Titles</vt:lpstr>
      <vt:lpstr>'EX16'!Print_Titles</vt:lpstr>
      <vt:lpstr>'EX17'!Print_Titles</vt:lpstr>
      <vt:lpstr>'EX2'!Print_Titles</vt:lpstr>
      <vt:lpstr>'EX21'!Print_Titles</vt:lpstr>
      <vt:lpstr>'EX22'!Print_Titles</vt:lpstr>
      <vt:lpstr>'EX23'!Print_Titles</vt:lpstr>
      <vt:lpstr>'EX24'!Print_Titles</vt:lpstr>
      <vt:lpstr>'EX25'!Print_Titles</vt:lpstr>
      <vt:lpstr>'EX26'!Print_Titles</vt:lpstr>
      <vt:lpstr>'EX27'!Print_Titles</vt:lpstr>
      <vt:lpstr>'EX28'!Print_Titles</vt:lpstr>
      <vt:lpstr>'EX29'!Print_Titles</vt:lpstr>
      <vt:lpstr>'EX3'!Print_Titles</vt:lpstr>
      <vt:lpstr>'EX30'!Print_Titles</vt:lpstr>
      <vt:lpstr>'EX31'!Print_Titles</vt:lpstr>
      <vt:lpstr>'EX32'!Print_Titles</vt:lpstr>
      <vt:lpstr>'EX33'!Print_Titles</vt:lpstr>
      <vt:lpstr>'EX34'!Print_Titles</vt:lpstr>
      <vt:lpstr>'EX35'!Print_Titles</vt:lpstr>
      <vt:lpstr>'EX36'!Print_Titles</vt:lpstr>
      <vt:lpstr>'EX4'!Print_Titles</vt:lpstr>
      <vt:lpstr>'EX46'!Print_Titles</vt:lpstr>
      <vt:lpstr>'EX47'!Print_Titles</vt:lpstr>
      <vt:lpstr>'EX5'!Print_Titles</vt:lpstr>
      <vt:lpstr>'EX6'!Print_Titles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April Grady</dc:creator>
  <cp:lastModifiedBy>Kathryn Ceja</cp:lastModifiedBy>
  <cp:lastPrinted>2015-11-25T16:57:21Z</cp:lastPrinted>
  <dcterms:created xsi:type="dcterms:W3CDTF">2015-10-01T23:10:39Z</dcterms:created>
  <dcterms:modified xsi:type="dcterms:W3CDTF">2015-11-30T16:14:39Z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